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\INFORME DE ACTIVIDADES DIARIAS\NOVIEMBRE\"/>
    </mc:Choice>
  </mc:AlternateContent>
  <bookViews>
    <workbookView xWindow="0" yWindow="0" windowWidth="20490" windowHeight="7755" tabRatio="963"/>
  </bookViews>
  <sheets>
    <sheet name="ESPECIALISTA EN EDUCACION" sheetId="34" r:id="rId1"/>
    <sheet name="DIRECCION CETPRO" sheetId="33" r:id="rId2"/>
    <sheet name="DIRECCION CEBE" sheetId="32" r:id="rId3"/>
    <sheet name="DIRECCION CEBA" sheetId="31" r:id="rId4"/>
    <sheet name="SUBDIRECCION SECUNDARIA" sheetId="30" r:id="rId5"/>
    <sheet name="SUBDIRECCION PRIMARIA" sheetId="29" r:id="rId6"/>
    <sheet name="SUBDIRECCION INICIAL" sheetId="28" r:id="rId7"/>
    <sheet name="DIRECCION SECUNDARIA" sheetId="27" r:id="rId8"/>
    <sheet name="DIRECCION PRIMARIA" sheetId="26" r:id="rId9"/>
    <sheet name="DIRECCION INICIAL" sheetId="25" r:id="rId10"/>
  </sheets>
  <definedNames>
    <definedName name="_xlnm._FilterDatabase" localSheetId="3" hidden="1">'DIRECCION CEBA'!$A$7:$L$7</definedName>
    <definedName name="_xlnm._FilterDatabase" localSheetId="2" hidden="1">'DIRECCION CEBE'!$A$7:$L$7</definedName>
    <definedName name="_xlnm._FilterDatabase" localSheetId="1" hidden="1">'DIRECCION CETPRO'!$A$7:$L$7</definedName>
    <definedName name="_xlnm._FilterDatabase" localSheetId="9" hidden="1">'DIRECCION INICIAL'!$A$7:$L$7</definedName>
    <definedName name="_xlnm._FilterDatabase" localSheetId="8" hidden="1">'DIRECCION PRIMARIA'!$A$7:$L$7</definedName>
    <definedName name="_xlnm._FilterDatabase" localSheetId="7" hidden="1">'DIRECCION SECUNDARIA'!$A$7:$L$7</definedName>
    <definedName name="_xlnm._FilterDatabase" localSheetId="0" hidden="1">'ESPECIALISTA EN EDUCACION'!$A$7:$K$7</definedName>
    <definedName name="_xlnm._FilterDatabase" localSheetId="6" hidden="1">'SUBDIRECCION INICIAL'!$A$7:$L$7</definedName>
    <definedName name="_xlnm._FilterDatabase" localSheetId="5" hidden="1">'SUBDIRECCION PRIMARIA'!$A$7:$L$7</definedName>
    <definedName name="_xlnm._FilterDatabase" localSheetId="4" hidden="1">'SUBDIRECCION SECUNDARIA'!$A$7:$L$7</definedName>
    <definedName name="_xlnm.Print_Titles" localSheetId="3">'DIRECCION CEBA'!$1:$7</definedName>
    <definedName name="_xlnm.Print_Titles" localSheetId="2">'DIRECCION CEBE'!$1:$7</definedName>
    <definedName name="_xlnm.Print_Titles" localSheetId="1">'DIRECCION CETPRO'!$1:$7</definedName>
    <definedName name="_xlnm.Print_Titles" localSheetId="9">'DIRECCION INICIAL'!$1:$7</definedName>
    <definedName name="_xlnm.Print_Titles" localSheetId="8">'DIRECCION PRIMARIA'!$1:$7</definedName>
    <definedName name="_xlnm.Print_Titles" localSheetId="7">'DIRECCION SECUNDARIA'!$1:$7</definedName>
    <definedName name="_xlnm.Print_Titles" localSheetId="0">'ESPECIALISTA EN EDUCACION'!$1:$7</definedName>
    <definedName name="_xlnm.Print_Titles" localSheetId="6">'SUBDIRECCION INICIAL'!$1:$7</definedName>
    <definedName name="_xlnm.Print_Titles" localSheetId="5">'SUBDIRECCION PRIMARIA'!$1:$7</definedName>
    <definedName name="_xlnm.Print_Titles" localSheetId="4">'SUBDIRECCION SECUNDARIA'!$1:$7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34" l="1"/>
  <c r="A9" i="33"/>
  <c r="A10" i="33" s="1"/>
  <c r="A11" i="33" s="1"/>
  <c r="A12" i="33" s="1"/>
  <c r="A10" i="30"/>
  <c r="A11" i="30" s="1"/>
  <c r="A12" i="30" s="1"/>
  <c r="A13" i="30" s="1"/>
  <c r="A9" i="30"/>
  <c r="A9" i="29"/>
  <c r="A10" i="29" s="1"/>
  <c r="A11" i="29" s="1"/>
  <c r="A12" i="29" s="1"/>
  <c r="A13" i="29" s="1"/>
  <c r="A14" i="29" s="1"/>
  <c r="A15" i="29" s="1"/>
  <c r="A16" i="29" s="1"/>
  <c r="A9" i="28"/>
  <c r="A10" i="28" s="1"/>
  <c r="A9" i="27"/>
  <c r="A10" i="27" s="1"/>
  <c r="A11" i="27" s="1"/>
  <c r="A12" i="27" s="1"/>
  <c r="A13" i="27" s="1"/>
  <c r="A14" i="27" s="1"/>
  <c r="A15" i="27" s="1"/>
  <c r="A16" i="27" s="1"/>
  <c r="A17" i="27" s="1"/>
  <c r="A11" i="26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9" i="26"/>
  <c r="A10" i="26" s="1"/>
  <c r="A9" i="25" l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</calcChain>
</file>

<file path=xl/sharedStrings.xml><?xml version="1.0" encoding="utf-8"?>
<sst xmlns="http://schemas.openxmlformats.org/spreadsheetml/2006/main" count="1750" uniqueCount="452">
  <si>
    <t>N°</t>
  </si>
  <si>
    <t>UGEL</t>
  </si>
  <si>
    <t>II.EE.</t>
  </si>
  <si>
    <t>Vacante</t>
  </si>
  <si>
    <t>UGEL - JAEN</t>
  </si>
  <si>
    <t>GOBIERNO REGIONAL CAJAMARCA</t>
  </si>
  <si>
    <t>UNIDAD DE GESTION EDUCATIVA LOCAL JAEN</t>
  </si>
  <si>
    <t>JL</t>
  </si>
  <si>
    <t>TIPO DE GESTION</t>
  </si>
  <si>
    <t>DEPENDENCIA</t>
  </si>
  <si>
    <t>CARACTERISTICA</t>
  </si>
  <si>
    <t>CODIGO NEXUS</t>
  </si>
  <si>
    <t>CARGO</t>
  </si>
  <si>
    <t>MOTIVO DE VACANTE</t>
  </si>
  <si>
    <t>INSTITUCION EDUCATIVA</t>
  </si>
  <si>
    <t>TIPO I.E.</t>
  </si>
  <si>
    <t>449 - PALO BLANCO (POMAHUACA)</t>
  </si>
  <si>
    <t>448 - PALAMBE (SALLIQUE)</t>
  </si>
  <si>
    <t>036 - EL HUACO (HUABAL)</t>
  </si>
  <si>
    <t>064 - LEGIDO (SANTA ROSA)</t>
  </si>
  <si>
    <t>090 - SALABAMBA (LAS PIRIAS)</t>
  </si>
  <si>
    <t>093 - PACHAPIRIANA (CHONTALI)</t>
  </si>
  <si>
    <t>100 - BARRIO SAN JUAN (SANTA ROSA)</t>
  </si>
  <si>
    <t>441 - SANTA ROSA (PUCARA)</t>
  </si>
  <si>
    <t>004 - SANTA ROSA (SANTA ROSA)</t>
  </si>
  <si>
    <t>008 - CHONTALI (CHONTALI)</t>
  </si>
  <si>
    <t>009 - POMAHUACA (POMAHUACA)</t>
  </si>
  <si>
    <t>015 - SAN FELIPE (SAN FELIPE)</t>
  </si>
  <si>
    <t>016 - PUENTECILLOS (SANTA ROSA)</t>
  </si>
  <si>
    <t>027 - SALLIQUE (SALLIQUE)</t>
  </si>
  <si>
    <t>038 - SHUMBA ALTO (BELLAVISTA)</t>
  </si>
  <si>
    <t>039 - TABACAL (CHONTALI)</t>
  </si>
  <si>
    <t>041 - VISTA ALEGRE DE CHINGAMA (BELLAVISTA)</t>
  </si>
  <si>
    <t>050 - BUENOS AIRES DE LA LAGUNA (S. J. DEL ALTO)</t>
  </si>
  <si>
    <t>068 - SANTO DOMINGO DE GUZMAN (HUABAL)</t>
  </si>
  <si>
    <t>445 - LOS CEDROS (COLASAY)</t>
  </si>
  <si>
    <t>461 - AHUYACA (COLASAY)</t>
  </si>
  <si>
    <t>453 - GRANADILLAS (JAEN)</t>
  </si>
  <si>
    <t>474 - MAZIN (SALLIQUE)</t>
  </si>
  <si>
    <t>499 - LA FLOR DEL NORTE (HUABAL)</t>
  </si>
  <si>
    <t>1385 - CONDORCANQUI (BELLAVISTA)</t>
  </si>
  <si>
    <t>1576 - SAN MARTIN DE PORRES (PUCARA)</t>
  </si>
  <si>
    <t>452 - JAEN (JAEN)</t>
  </si>
  <si>
    <t>443 - PEÑA BLANCA (SAN JOSE DEL ALTO)</t>
  </si>
  <si>
    <t>024 - LAS PIRIAS (LAS PIRIAS)</t>
  </si>
  <si>
    <t>029 - LAS NARANJAS (JAEN)</t>
  </si>
  <si>
    <t>032 - CHAMAYA (JAEN)</t>
  </si>
  <si>
    <t>070 - FILA ALTA PRIMERA ETAPA (JAEN)</t>
  </si>
  <si>
    <t>089 - SAN LORENZO (BELLAVISTA)</t>
  </si>
  <si>
    <t>450 - CHALAMACHE (SALLIQUE)</t>
  </si>
  <si>
    <t>051 - PUEBLO LIBRE (JAEN)</t>
  </si>
  <si>
    <t>055 - NUEVO HORIZONTE (JAEN)</t>
  </si>
  <si>
    <t>046 - PALMA CENTRAL (JAEN)</t>
  </si>
  <si>
    <t>458 - CALABOZO (CHONTALI)</t>
  </si>
  <si>
    <t>Pública de gestión directa</t>
  </si>
  <si>
    <t>Sector Educación</t>
  </si>
  <si>
    <t>MULTIGRADO</t>
  </si>
  <si>
    <t>POLIDOCENTE COMPLETO</t>
  </si>
  <si>
    <t>RURAL 2 / NO FRONTERA</t>
  </si>
  <si>
    <t>RURAL 1 / NO FRONTERA</t>
  </si>
  <si>
    <t>RURAL 3 / NO FRONTERA</t>
  </si>
  <si>
    <t>URBANO / NO FRONTERA</t>
  </si>
  <si>
    <t>329261817414</t>
  </si>
  <si>
    <t>328201812414</t>
  </si>
  <si>
    <t>1122112211A2</t>
  </si>
  <si>
    <t>1142112211A2</t>
  </si>
  <si>
    <t>1109714211A2</t>
  </si>
  <si>
    <t>1182112211A2</t>
  </si>
  <si>
    <t>1123112211A2</t>
  </si>
  <si>
    <t>1143112211A2</t>
  </si>
  <si>
    <t>1145112211A2</t>
  </si>
  <si>
    <t>329241813412</t>
  </si>
  <si>
    <t>329271811411</t>
  </si>
  <si>
    <t>329221815412</t>
  </si>
  <si>
    <t>329261818416</t>
  </si>
  <si>
    <t>329271818419</t>
  </si>
  <si>
    <t>1119613211A2</t>
  </si>
  <si>
    <t>1158112211A2</t>
  </si>
  <si>
    <t>329261817410</t>
  </si>
  <si>
    <t>329231815416</t>
  </si>
  <si>
    <t>06EV01631818</t>
  </si>
  <si>
    <t>06EV01631767</t>
  </si>
  <si>
    <t>1175213211A3</t>
  </si>
  <si>
    <t>329241811412</t>
  </si>
  <si>
    <t>329271811416</t>
  </si>
  <si>
    <t>1176213211A3</t>
  </si>
  <si>
    <t>326281811411</t>
  </si>
  <si>
    <t>1135213211A2</t>
  </si>
  <si>
    <t>1103413211A2</t>
  </si>
  <si>
    <t>1163112211A2</t>
  </si>
  <si>
    <t>1147112211A2</t>
  </si>
  <si>
    <t>329271813412</t>
  </si>
  <si>
    <t>1118112211A2</t>
  </si>
  <si>
    <t>326281811416</t>
  </si>
  <si>
    <t>329241816413</t>
  </si>
  <si>
    <t>329281813411</t>
  </si>
  <si>
    <t>1169112211A2</t>
  </si>
  <si>
    <t>326201815412</t>
  </si>
  <si>
    <t>326251813414</t>
  </si>
  <si>
    <t>1151413211A3</t>
  </si>
  <si>
    <t>DIRECTOR I.E.</t>
  </si>
  <si>
    <t>40</t>
  </si>
  <si>
    <t>REUBICACION DE PLAZA VACANTE: Resolución Nº 006180-2017-GR-CAJ-DRE-UGEJ.</t>
  </si>
  <si>
    <t>REUBICACION DE PLAZA VACANTE: Resolución Nº 005079-2019-GR-CAJ-UGEJ.</t>
  </si>
  <si>
    <t>CESE POR SEPARACION DEFINITIVA DE: OLAZABAL SANTISTEBAN, MARIA YSABEL, Resolución Nº 2879-2012-GR.CAJ.UGELJ</t>
  </si>
  <si>
    <t>REASIGNACION POR INTERES PERSONAL DE:CHICOMA RAMIREZ, LUZCELINA GLADYS, Resolución N° 004512-2011-GR.CAJ-UGEL.</t>
  </si>
  <si>
    <t>REUBICACION DE PLAZA VACANTE: Resolución Nº 004350-2019-GR-CAJ-DRE-UGEJ.</t>
  </si>
  <si>
    <t>UBICACION DE PROFESORES (de Directivo a Profesor) DE:PEREZ TROYES, ROSA ELVIRA</t>
  </si>
  <si>
    <t>UBICACION DE PROFESORES (de Directivo a Profesor) DE:CHICOMA RAMIREZ, MARIA TERESA</t>
  </si>
  <si>
    <t>CESE POR LIMITE DE EDAD DE: RUIZ MONCAYO, ROSA NORMA, Resolución Nº 04460-2013-GR-CAJ-DRE/UGEL-J</t>
  </si>
  <si>
    <t>UBICACION DE PROFESORES (de Directivo a Profesor) DE:CHICOMA RAMIREZ, LUZCELINA GLADYS</t>
  </si>
  <si>
    <t>UBICACION DE PROFESORES (de Directivo a Profesor) DE:DIAZ ZABALETA, MARIA YOLANDA</t>
  </si>
  <si>
    <t>RETIRO DEL SERVICIO POR LA 2da. DISPOSICION COMPLEMENTARIA TRANSITORIA Y FINAL LEY Nº 29944 DE: CHAVEZ VILLEGAS, VICKY MARITA</t>
  </si>
  <si>
    <t>UBICACION DE PROFESORES (de Directivo a Profesor) DE:HUAMAN CAMIZAN, LUDOVINDA</t>
  </si>
  <si>
    <t>REASIGNACION INTER-UGEL DE: VASQUEZ VERA, EMMA, Resolución Nº 0621-2009-J</t>
  </si>
  <si>
    <t>UBICACION DE PROFESORES (de Directivo a Profesor) DE:OCAÑA LOPEZ, MARIA CONSUELO</t>
  </si>
  <si>
    <t>UBICACION DE PROFESORES (de Directivo a Profesor) DE:CRUZ PEREZ, LUCIA</t>
  </si>
  <si>
    <t>UBICACION DE PROFESORES (de Directivo a Profesor) DE:GUEVARA MEJIA, ZAIRA RUTH</t>
  </si>
  <si>
    <t>UBICACION DE PROFESORES (de Directivo a Profesor) DE:ACUÑA MONTENEGRO, EMILIA</t>
  </si>
  <si>
    <t>REUBICACION DE PLAZA VACANTE: Resolución Nº 004350-2019-UGEJ.</t>
  </si>
  <si>
    <t>REUBICACION DE PLAZA VACANTE: Resolución Nº 000933-2019-GR-CAJ-DRE-UGEJ.</t>
  </si>
  <si>
    <t>REUBICACION DE PLAZA VACANTE: Resolución Nº 5072-2019-GR.CAJ-DRE-UGEL/JA</t>
  </si>
  <si>
    <t>REUBICACION DE PLAZA VACANTE: Resolución Nº 005072-2019-GR.CAJ-DRE-UGELJ</t>
  </si>
  <si>
    <t>REUBICACION DE PLAZA VACANTE: Resolución Nº 003575-2016-GR-CAJ-DRE-UGEJ.</t>
  </si>
  <si>
    <t>UBICACION DE PROFESORES (de Directivo a Profesor) DE:MURILLO RIVADENEIRA, BLANCA ORIA</t>
  </si>
  <si>
    <t>UBICACION DE PROFESORES (de Directivo a Profesor) DE:CORONEL LEON, MARIANA</t>
  </si>
  <si>
    <t>UBICACION DE PROFESORES (de Directivo a Profesor) DE:MONDRAGON VILLENA, JACINTA</t>
  </si>
  <si>
    <t>UBICACION DE PROFESORES (de Directivo a Profesor) DE:PALOMINO LOZANO, ROSA HILDA</t>
  </si>
  <si>
    <t>UBICACION DE PROFESORES (de Directivo a Profesor) DE:CATON JIBAJA, FLOR VENERANDA</t>
  </si>
  <si>
    <t>UBICACION DE PROFESORES (de Directivo a Profesor) DE:HUAMAN VALLEJOS, ZOILA</t>
  </si>
  <si>
    <t>REUBICACION DE PLAZA VACANTE: Resolución Nº 2684-2014-GR.CAJ-UGEL/J</t>
  </si>
  <si>
    <t>R.M. N° 271-2018-MINEDU</t>
  </si>
  <si>
    <t>UBICACION DE PROFESORES (de Directivo a Profesor) DE:MEGO PAREDES, MARIA ZOILA</t>
  </si>
  <si>
    <t>16023 V. TORRES ARENAS - GRANADILLAS (JAEN)</t>
  </si>
  <si>
    <t>16099 - LA PALMA (COLASAY)</t>
  </si>
  <si>
    <t>16102 - SAMANGA (COLASAY)</t>
  </si>
  <si>
    <t>16106 - VILLASANA (COLASAY)</t>
  </si>
  <si>
    <t>16109 - AGUA AZUL (CHONTALI)</t>
  </si>
  <si>
    <t>16110 "NSTRA SEÑORA DE LA PAZ" - CALABOZO (CHONTALI)</t>
  </si>
  <si>
    <t>16112 - CRUZ PAMPA (CHONTALI)</t>
  </si>
  <si>
    <t>16143 "TORIBIO RODRIGUEZ DE MENDOZA" - MAZIN (SALLIQUE)</t>
  </si>
  <si>
    <t>16171 - SAN LORENZO (SAN JOSE DEL ALTO)</t>
  </si>
  <si>
    <t>16172 - SAN PABLO (HUABAL)</t>
  </si>
  <si>
    <t>16177 - PRIMAVERA (SANTA ROSA)</t>
  </si>
  <si>
    <t>16191 - VISTA ALEGRE (SANTA ROSA)</t>
  </si>
  <si>
    <t>16569 - LA PAUCA (PUCARA)</t>
  </si>
  <si>
    <t>16674 - GRANADILLAS (SANTA ROSA)</t>
  </si>
  <si>
    <t>16756 - SANTA ROSA (CHONTALI)</t>
  </si>
  <si>
    <t>16772 - PALAMBE (SALLIQUE)</t>
  </si>
  <si>
    <t>16823 - VISTA ALEGRE (COLASAY)</t>
  </si>
  <si>
    <t>16826 - LA TAURANA (PUCARA)</t>
  </si>
  <si>
    <t>16840 - ALLACATE (SALLIQUE)</t>
  </si>
  <si>
    <t>16864 - HUALLANDA (SANTA ROSA)</t>
  </si>
  <si>
    <t>16967 - ATUMPAMPA ALTO (POMAHUACA)</t>
  </si>
  <si>
    <t>17405 - NUEVO PARAISO (SAN JOSE DEL ALTO)</t>
  </si>
  <si>
    <t>17406 SAN IG. DE LOYOLA - PALO BLANCO (POMAHUACA)</t>
  </si>
  <si>
    <t>17407 - MARCOPAMPA (SAN FELIPE)</t>
  </si>
  <si>
    <t>17421 - MARISCAL CASTILLA (SALLIQUE)</t>
  </si>
  <si>
    <t>17458 - VALLE PRIMAVERA (SAN JOSE DEL ALTO)</t>
  </si>
  <si>
    <t>17522 - MEJICO DE CHINGAMA - BELLAVISTA</t>
  </si>
  <si>
    <t>17544 - LA FLOR (CHONTALI)</t>
  </si>
  <si>
    <t>17574 - SAN ISIDRO (CHONTALI)</t>
  </si>
  <si>
    <t>17609 - EL CEDRO (SALLIQUE)</t>
  </si>
  <si>
    <t>17610 - CONCHUA (SALLIQUE)</t>
  </si>
  <si>
    <t>17617 - NUEVO PORVENIR (SALLIQUE)</t>
  </si>
  <si>
    <t>VICTOR ANDRES BELAUNDE - JAEN</t>
  </si>
  <si>
    <t>16002 - PUEBLO NUEVO - JAEN</t>
  </si>
  <si>
    <t>16017 - EL LAUREL (JAEN)</t>
  </si>
  <si>
    <t>16024 (HUABAL)</t>
  </si>
  <si>
    <t>16059 JOSE GALVEZ - SAN FSCO DE ASIS (HUABAL)</t>
  </si>
  <si>
    <t>16088 - BOMBOCA (COLASAY)</t>
  </si>
  <si>
    <t>16127 - COLAGUAY (POMAHUACA)</t>
  </si>
  <si>
    <t>16131 - MANGAYPA (POMAHUACA)</t>
  </si>
  <si>
    <t>16133 - PATACON (POMAHUACA)</t>
  </si>
  <si>
    <t>16167 - LOS CAJONES (HUABAL)</t>
  </si>
  <si>
    <t>16175 - CHUYAYACU (SANTA ROSA)</t>
  </si>
  <si>
    <t>16189 - PUYAYA (SANTA ROSA)</t>
  </si>
  <si>
    <t>16190 - SHUMBANA (SANTA ROSA)</t>
  </si>
  <si>
    <t>16369 - BUENA VISTA (SALLIQUE)</t>
  </si>
  <si>
    <t>16558 - RINCONADA LAJEÑA (JAEN)</t>
  </si>
  <si>
    <t>16566 - MIRAFLORES (CHONTALI)</t>
  </si>
  <si>
    <t>16577 - MONTANGO (SANTA ROSA)</t>
  </si>
  <si>
    <t>16838 - EL TABLON (SAN FELIPE)</t>
  </si>
  <si>
    <t>16839 - LA MALAMA (SAN FELIPE)</t>
  </si>
  <si>
    <t>16853 - LA FLOR DEL NORTE (HUABAL)</t>
  </si>
  <si>
    <t>16954 - ALTO PERU (CHONTALI)</t>
  </si>
  <si>
    <t>17403 - EL PARAISO (HUABAL)</t>
  </si>
  <si>
    <t>17554 - EL DIAMANTE (SANTA ROSA)</t>
  </si>
  <si>
    <t>17559 - ROMERILLO ALTO (SANTA ROSA)</t>
  </si>
  <si>
    <t>17569 - CABRA CHICA (PUCARA)</t>
  </si>
  <si>
    <t>17587 "AUGUSTO VARGAS ALZAMORA" - NUEVO JERUSALEN (COLASAY)</t>
  </si>
  <si>
    <t>17589 - TAYAS (POMAHUACA)</t>
  </si>
  <si>
    <t>17590 - BUENOS AIRES (POMAHUACA)</t>
  </si>
  <si>
    <t>17592 - EL EUCALIPTO (POMAHUACA)</t>
  </si>
  <si>
    <t>17599 - ÑURUÑUPE (SAN FELIPE)</t>
  </si>
  <si>
    <t>16113 "SEÑOR DE LOS MILAGROS" - HUALATAN (CHONTALI)</t>
  </si>
  <si>
    <t>16058 - SALABAMBA (LAS PIRIAS)</t>
  </si>
  <si>
    <t>16070 "CORAZON DE JESUS" - TABACAL (JAEN)</t>
  </si>
  <si>
    <t>1145213211A3</t>
  </si>
  <si>
    <t>329261816411</t>
  </si>
  <si>
    <t>1192313211A2</t>
  </si>
  <si>
    <t>329221815416</t>
  </si>
  <si>
    <t>329271816416</t>
  </si>
  <si>
    <t>329251810412</t>
  </si>
  <si>
    <t>1131313211A2</t>
  </si>
  <si>
    <t>329281817411</t>
  </si>
  <si>
    <t>1139313211A2</t>
  </si>
  <si>
    <t>326221812410</t>
  </si>
  <si>
    <t>329231811416</t>
  </si>
  <si>
    <t>326271814412</t>
  </si>
  <si>
    <t>326201810413</t>
  </si>
  <si>
    <t>326281812416</t>
  </si>
  <si>
    <t>1196413211A3</t>
  </si>
  <si>
    <t>1117413211A4</t>
  </si>
  <si>
    <t>1169413211A3</t>
  </si>
  <si>
    <t>1124613211A2</t>
  </si>
  <si>
    <t>326261811416</t>
  </si>
  <si>
    <t>329241815410</t>
  </si>
  <si>
    <t>1103613211A3</t>
  </si>
  <si>
    <t>329271815416</t>
  </si>
  <si>
    <t>1165513211A7</t>
  </si>
  <si>
    <t>1177613211A2</t>
  </si>
  <si>
    <t>326221811411</t>
  </si>
  <si>
    <t>1169513211A2</t>
  </si>
  <si>
    <t>1109513211A2</t>
  </si>
  <si>
    <t>1114613211A2</t>
  </si>
  <si>
    <t>326231815412</t>
  </si>
  <si>
    <t>1129613211A2</t>
  </si>
  <si>
    <t>1139613211A2</t>
  </si>
  <si>
    <t>1140715211A2</t>
  </si>
  <si>
    <t>1128613211A2</t>
  </si>
  <si>
    <t>1143213231A6</t>
  </si>
  <si>
    <t>1184213211A4</t>
  </si>
  <si>
    <t>1155213211A0</t>
  </si>
  <si>
    <t>1158213211A3</t>
  </si>
  <si>
    <t>1151313211A2</t>
  </si>
  <si>
    <t>326261813418</t>
  </si>
  <si>
    <t>329281818414</t>
  </si>
  <si>
    <t>329281813414</t>
  </si>
  <si>
    <t>329251811416</t>
  </si>
  <si>
    <t>1179313211A5</t>
  </si>
  <si>
    <t>326221817417</t>
  </si>
  <si>
    <t>326261811411</t>
  </si>
  <si>
    <t>329271810414</t>
  </si>
  <si>
    <t>328231812411</t>
  </si>
  <si>
    <t>1183413211A3</t>
  </si>
  <si>
    <t>329291811410</t>
  </si>
  <si>
    <t>326251819412</t>
  </si>
  <si>
    <t>1121513211A4</t>
  </si>
  <si>
    <t>1152513211A2</t>
  </si>
  <si>
    <t>1114513211A2</t>
  </si>
  <si>
    <t>1135513211A3</t>
  </si>
  <si>
    <t>1115613211A3</t>
  </si>
  <si>
    <t>1173413211A4</t>
  </si>
  <si>
    <t>1181513211A2</t>
  </si>
  <si>
    <t>1187613211A2</t>
  </si>
  <si>
    <t>1107613211A2</t>
  </si>
  <si>
    <t>1118613211A2</t>
  </si>
  <si>
    <t>1138613211A2</t>
  </si>
  <si>
    <t>1168613211A2</t>
  </si>
  <si>
    <t>326211815411</t>
  </si>
  <si>
    <t>1148213211A3</t>
  </si>
  <si>
    <t>1169213211A3</t>
  </si>
  <si>
    <t>RENUNCIA DE DESIGNACION COMO DIRECTIVO DE I.E. (R.S.G. 1551-2014) DE : PEREZ CABRERA, MARCOS ANTONIO</t>
  </si>
  <si>
    <t>REASIGNACION POR INTERES PERSONAL DE : LEYVA VASQUEZ, WILSON NAPOLEON (R-2020)</t>
  </si>
  <si>
    <t>RENUNCIA DE DESIGNACION COMO DIRECTIVO DE I.E. (R.S.G. Nº 1551-2014) DE : YAJAHUANCA SERVAN, SALVADOR</t>
  </si>
  <si>
    <t>UBICACION DE PROFESORES (de Directivo a Profesor) DE:CRUZ QUISPE, TEOFILO</t>
  </si>
  <si>
    <t>UBICACION DE PROFESORES (de Directivo a Profesor) DE:CALDERON DIAZ, LORENZO</t>
  </si>
  <si>
    <t>REUBICACION DE PLAZA VACANTE: Resolución Nº 005072-2019GR.CAJ-DRE-UGEL/J</t>
  </si>
  <si>
    <t>REASIGNACION DE : MONDRAGON CHAVEZ, LUZ, Resolución Nº 0232-2009-J</t>
  </si>
  <si>
    <t>CESE POR LIMITE DE EDAD DE: CRUZADO REQUEJO, MARIA CELINA, Resolución Nº 1084-2015-GR-CAJ-UGEL/J</t>
  </si>
  <si>
    <t>REASIGNACION POR INTERES PERSONAL DE : TORO DIAZ, GELMER DAVID (R-2020)</t>
  </si>
  <si>
    <t>REASIGNACION INTER-UGEL DE: ZELADA ORTIZ, NELSA DIANA, Resolución Nº 0409-2009-J</t>
  </si>
  <si>
    <t>UBICACION DE PROFESORES (de Directivo a Profesor) DE:OCHOA LLANOS, JAIME REGULO</t>
  </si>
  <si>
    <t>REUBICACION DE PLAZA VACANTE: Resolución Nº 004684-2016/GR.CAJ/DRE-UGELJ</t>
  </si>
  <si>
    <t>RETIRO DEL SERVICIO POR LA 2da. DISPOSICION COMPLEMENTARIA TRANSITORIA Y FINAL LEY Nº 29944 DE: SUAREZ FLORES, FAUSTINO</t>
  </si>
  <si>
    <t>UBICACION DE PROFESORES (de Directivo a Profesor) DE:ALVERCA MENA, BERENIS CONSUELO</t>
  </si>
  <si>
    <t>RETIRO DEL SERVICIO POR LA 2da. DISPOSICION COMPLEMENTARIA TRANSITORIA Y FINAL LEY Nº 29944 DE: TICLAHUANCA SANTOS, FLORENTINO</t>
  </si>
  <si>
    <t>UBICACION DE PROFESORES (de Directivo a Profesor) DE:CUBAS ZAMORA, URIAS DAVID</t>
  </si>
  <si>
    <t>REASIGNACION POR INTERES PERSONAL DE:MONTALVO FERNANDEZ, ANA DEL PILAR, Resolución N° -2012-GR.CAJ-UGELJ</t>
  </si>
  <si>
    <t>RENUNCIA DE DESIGNACION COMO DIRECTIVO DE I.E. (R.S.G. 1551-2014) DE : MUÑOZ PORTAL, ELMER</t>
  </si>
  <si>
    <t>REASIGNACION DE : HUAMAN RUIZ, NELLY, Resolución Nº 0456-2010-UGELJ</t>
  </si>
  <si>
    <t>REASIGNACION POR UNIDAD FAMILIAR DE : JIMENEZ ARRASCO, JUAN ALBERTO (R-2020)</t>
  </si>
  <si>
    <t>UBICACION DE PROFESORES (de Directivo a Profesor) DE:FERNANDEZ ZAMORA, CARMELA FIDELIZA</t>
  </si>
  <si>
    <t>REUBICACION DE PLAZA VACANTE: Resolución Nº 005780-2019-GR-CAJ-DRE-UGEJ.</t>
  </si>
  <si>
    <t>REASIGNACION DE : ESTELA NUÑEZ, GUMERCINDO, Resolución Nº 0614-2007-J</t>
  </si>
  <si>
    <t>REASIGNACION INTER-UGEL DE: FERNANDEZ LOPEZ, FELICITA MARICELA, Resolución Nº 0631-2009-J</t>
  </si>
  <si>
    <t>REASIGNACION INTER-UGEL DE: CANGO RODRIGUEZ, HIJINIA DIOSALINY, Resolución Nº 0633-2009-J</t>
  </si>
  <si>
    <t>REUBICACION DE PLAZA VACANTE: Resolución Nº 005676-2019-GR-CAJ-DRE-UGEJ.</t>
  </si>
  <si>
    <t>REUBICACION DE PLAZA VACANTE: Resolución Nº 005080-2019-GR-CAJ-UGEJ.</t>
  </si>
  <si>
    <t>LICENCIA SIN GOCE DE HABER POR DESEMPEÑO DE FUNCION PUBLICA DE:RIVERA CORDOVA, OMER YULIUS, Resolución N° 000016-2020-GR-CAJ-UGELJ.</t>
  </si>
  <si>
    <t>UBICACION DE PROFESORES (de Directivo a Profesor) DE:VILCHEZ MONTALVAN, NANCY MARLENE</t>
  </si>
  <si>
    <t>CESE POR LIMITE DE EDAD DE: TAPIA CASTILLO, ANTONIO ABAD, Resolución Nº 1807-2012-GR.CAJ-UGELJAE</t>
  </si>
  <si>
    <t>CESE POR LIMITE DE EDAD DE: SAUCEDO MEGO, MANUEL MARIA, Resolución Nº 005834-2013-GR-CAJ-DRE/UGEL</t>
  </si>
  <si>
    <t>UBICACION DE PROFESORES (de Directivo a Profesor) DE:RODRIGUEZ MONTEZA, EURLYNE MADALIT</t>
  </si>
  <si>
    <t>CESE A SOLICITUD DE: RECALDE REYES, MAXIMO, Resolución Nº 2383-2014-GR-CAJ-UGEL/J</t>
  </si>
  <si>
    <t>UBICACION DE PROFESORES (de Directivo a Profesor) DE:AMARI MALDONADO, LAURA LUCILA</t>
  </si>
  <si>
    <t>UBICACION DE PROFESORES (de Directivo a Profesor) DE:TROYES DELGADO, JANNETT</t>
  </si>
  <si>
    <t>UBICACION DE PROFESORES (de Directivo a Profesor) DE:PAREDES LOZANO, FERMINA YOLANDA</t>
  </si>
  <si>
    <t>UBICACION DE PROFESORES (de Directivo a Profesor) DE:FERNANDEZ OLANO, EINER YOBANI</t>
  </si>
  <si>
    <t>REASIGNACION POR INTERES PERSONAL DE:FERNANDEZ CUBAS, JESUS REYNERIO, Resolución N° 4504-2011-GR.CAJ-UGEL.J</t>
  </si>
  <si>
    <t>RENUNCIA DE DESIGNACION COMO DIRECTIVO DE I.E. (R.S.G. Nº 1551-2014) DE : SANTOS REYES, EVITERIA</t>
  </si>
  <si>
    <t>UBICACION DE PROFESORES (de Directivo a Profesor) DE:TORRES CONTRERAS, NORA CEMIREMES</t>
  </si>
  <si>
    <t>RETIRO DEL SERVICIO POR LA 2da. DISPOSICION COMPLEMENTARIA TRANSITORIA Y FINAL LEY Nº 29944 DE: HUAMURO ALEJANDRIA, SOSIMO</t>
  </si>
  <si>
    <t>REASIGNACION POR UNIDAD FAMILIAR DE:CUBAS CORONEL, EUSEBIO, Resolución N° 004538-2011-GR.CAJ-UGELJ</t>
  </si>
  <si>
    <t>UBICACION DE PROFESORES (de Directivo a Profesor) DE:VILLALOBOS DE ARCE, CLARA JEMINA</t>
  </si>
  <si>
    <t>RETIRO DEL SERVICIO POR LA 2da. DISPOSICION COMPLEMENTARIA TRANSITORIA Y FINAL LEY Nº 29944 DE: JIMENEZ MORENO, JOSE ARTURO</t>
  </si>
  <si>
    <t>UBICACION DE PROFESORES (de Directivo a Profesor) DE:MONTALVO FERNANDEZ, ANA DEL PILAR</t>
  </si>
  <si>
    <t>UBICACION DE PROFESORES (de Directivo a Profesor) DE:BECERRA AREVALO, DORIS YANINA</t>
  </si>
  <si>
    <t>UBICACION DE PROFESORES (de Directivo a Profesor) DE:CUBAS ZULUETA, ELVIS</t>
  </si>
  <si>
    <t>CESE POR SEPARACION DEFINITIVA DE: MARIN REYES, WILIAN HOMERO, Resolución Nº 1884-2012/ED-CAJ</t>
  </si>
  <si>
    <t>REASIGNACION DE : VASQUEZ JULCA, ANDRES, Resolución Nº 1351-2006-J</t>
  </si>
  <si>
    <t>REUBICACION DE PLAZA VACANTE: Resolución Nº 004684-2016/GR.CAJ/DRE-UGEJ.</t>
  </si>
  <si>
    <t>UBICACION DE PROFESORES (de Directivo a Profesor) DE:CRUZ SAAVEDRA, DONALDO</t>
  </si>
  <si>
    <t>UBICACION DE PROFESORES (de Directivo a Profesor) DE:MENDOZA REYES, FROILAN</t>
  </si>
  <si>
    <t>UBICACION DE PROFESORES (de Directivo a Profesor) DE:DAVILA GUEVARA, SILVIA JACQUELINE</t>
  </si>
  <si>
    <t>UBICACION DE PROFESORES (de Directivo a Profesor) DE:SALGADO CERVERA, ORLAN WESLEY</t>
  </si>
  <si>
    <t>UBICACION DE PROFESORES (de Directivo a Profesor) DE:ARROYO GRANADOS, IRIS VIOLETA</t>
  </si>
  <si>
    <t>CESE POR FALLECIMIENTO DE: YNFANTE RUMAY, DANIEL ESTEVAN, Resolución Nº 002778-2020-GR-CAJ-DRE-UGEJ.</t>
  </si>
  <si>
    <t>17591 - VIRGEN DEL CARMEN (POMAHUACA)</t>
  </si>
  <si>
    <t>16064 "ALEJANDRO CASTRO" - SAN LORENZO (COLASAY)</t>
  </si>
  <si>
    <t>MARIA INMACULADA - FE Y ALEGRIA 78 - PUCARA</t>
  </si>
  <si>
    <t>SAN FELIPE SANTIAGO - SAN FELIPE</t>
  </si>
  <si>
    <t>"SAN JUAN" - SALLIQUE - JAEN</t>
  </si>
  <si>
    <t>FE Y ALEGRIA 22 SAN LUIS GONZAGA - JAEN</t>
  </si>
  <si>
    <t>CIRO ALEGRIA - SANTA ROSA</t>
  </si>
  <si>
    <t>16083 "TAHUANTINSUYO" (COLASAY)</t>
  </si>
  <si>
    <t>16075 "SAN JUAN BAUTIS." - VISTA ALEGRE DE ZONANGA (JAEN)</t>
  </si>
  <si>
    <t>EL REYNADO - COLASAY</t>
  </si>
  <si>
    <t>Pública de gestión privada</t>
  </si>
  <si>
    <t>Convenio con Sector Educación</t>
  </si>
  <si>
    <t>Secundaria</t>
  </si>
  <si>
    <t>06EV01631753</t>
  </si>
  <si>
    <t>1104714211A4</t>
  </si>
  <si>
    <t>1187714221A1</t>
  </si>
  <si>
    <t>1138714221A1</t>
  </si>
  <si>
    <t>1148714211A3</t>
  </si>
  <si>
    <t>1178714251A3</t>
  </si>
  <si>
    <t>1185714221A1</t>
  </si>
  <si>
    <t>1149714211A3</t>
  </si>
  <si>
    <t>326251815414</t>
  </si>
  <si>
    <t>1191713221A3</t>
  </si>
  <si>
    <t>REUBICACION DE PLAZA VACANTE: Resolución Nº 005157-2019-GR-CAJ-UGEJ.</t>
  </si>
  <si>
    <t>REASIGNACION POR UNIDAD FAMILIAR DE : FLORES VARILLAS, PERCY JEAN (R-2020)</t>
  </si>
  <si>
    <t>CESE POR LIMITE DE EDAD DE: GONZALES GARCIA, JOSEFA, Resolución Nº 002029-2017-GR-CAJ-DRE-UGEJ.</t>
  </si>
  <si>
    <t>RENUNCIA DE DESIGNACION COMO DIRECTIVO DE I.E. (R.S.G. Nº 1551-2014) DE : PALACIOS DURAN, ALICIA SOLEDAD</t>
  </si>
  <si>
    <t>REASIGNACION POR INTERES PERSONAL DE : NEYRA NUÑEZ, HELI RENE (R-2020)</t>
  </si>
  <si>
    <t>LICENCIA SIN GOCE DE HABER POR DESEMPEÑO DE FUNCION PUBLICA DE:ALARCON ZAMORA, JOSE PRESVITERO, Resolución N° 000015-2020-GR-CAJ-UGELJ.</t>
  </si>
  <si>
    <t>CESE DE : CHUQUILIN CUBAS, JERSON, Resolución Nº 1568-2008-J</t>
  </si>
  <si>
    <t>UBICACION DE PROFESORES (de Directivo a Profesor) DE:SANCHEZ RIVERA, NOEMI</t>
  </si>
  <si>
    <t>REUBICACION DE PLAZA VACANTE: Resolución Nº 005616-2019-GR-CAJ-DRE-UGEJ.</t>
  </si>
  <si>
    <t>EBR - Secundaria</t>
  </si>
  <si>
    <t>EBR - Primaria</t>
  </si>
  <si>
    <t>MODALIDAD / NIVEL</t>
  </si>
  <si>
    <t>EBR - Inicial - Jardín</t>
  </si>
  <si>
    <t>FE Y ALEGRIA 22 SAN LUIS GONZAGA - MORRO SOLAR</t>
  </si>
  <si>
    <t>001 - JAEN (JAEN)</t>
  </si>
  <si>
    <t>006 - MORRO SOLAR (JAEN)</t>
  </si>
  <si>
    <t>EBR - Inicial - Cuna-jardín</t>
  </si>
  <si>
    <t>326271819418</t>
  </si>
  <si>
    <t>1115112231A4</t>
  </si>
  <si>
    <t>1165112221A0</t>
  </si>
  <si>
    <t>SUB-DIRECTOR I.E.</t>
  </si>
  <si>
    <t>UBICACION DE PROFESORES (de Directivo a Profesor) DE:REQUEJO ACUÑA, VIRGINIA</t>
  </si>
  <si>
    <t>UBICACION DE PROFESORES (de Directivo a Profesor) DE:FERNANDEZ MILLAN, DANY</t>
  </si>
  <si>
    <t>16011 SEÑOR DE LOS MILAGROS - NUEVO HORIZONTE</t>
  </si>
  <si>
    <t>17507 - SAN JUAN DE DIOS - JAEN</t>
  </si>
  <si>
    <t>ALFONSO VILLANUEVA PINILLOS - PUEBLO LIBRE - JAEN</t>
  </si>
  <si>
    <t>16001 RAMON CASTILLA Y MARQUESADO - JAEN</t>
  </si>
  <si>
    <t>16005 PEDRO EMILIO PAULET MOSTAJO - MORRO SOLAR</t>
  </si>
  <si>
    <t>16081 "SEÑOR DE HUAMANTANGA" (JAEN)</t>
  </si>
  <si>
    <t>1124213231A2</t>
  </si>
  <si>
    <t>1160613211A2</t>
  </si>
  <si>
    <t>1131713211A2</t>
  </si>
  <si>
    <t>1181713211A3</t>
  </si>
  <si>
    <t>1101713231A5</t>
  </si>
  <si>
    <t>06EV02029408</t>
  </si>
  <si>
    <t>06EV02029406</t>
  </si>
  <si>
    <t>1163213231A7</t>
  </si>
  <si>
    <t>06EV02034756</t>
  </si>
  <si>
    <t>RENUNCIA DE DESIGNACION COMO DIRECTIVO DE I.E. (R.S.G. 1551-2014) DE : MONTEZA VARGAS, FELIBERTO</t>
  </si>
  <si>
    <t>UBICACION DE PROFESORES (de Directivo a Profesor) DE:URIARTE ESPINAL, GLADYS</t>
  </si>
  <si>
    <t>RENUNCIA DE DESIGNACION COMO DIRECTIVO DE I.E. (R.S.G. Nº 1551-2014) DE : CASTILLO VASQUEZ, ROSANA RICARDINA</t>
  </si>
  <si>
    <t>UBICACION DE PROFESORES (de Directivo a Profesor) DE:VENANCINO PAIMA, AQUELA</t>
  </si>
  <si>
    <t>UBICACION DE PROFESORES (de Directivo a Profesor) DE:ALCANTARA VILLANUEVA, JOSE MANUEL</t>
  </si>
  <si>
    <t>OFICIO N° 00468-2020-MINEDU/SPE-OPEP-UPP (D.S.Nro. 238-2020-EF)</t>
  </si>
  <si>
    <t>RENUNCIA DE DESIGNACION COMO DIRECTIVO DE I.E. (R.S.G. Nº 1551-2014) DE : CHAVEZ PEREYRA, RICARDO</t>
  </si>
  <si>
    <t>16006 CRISTO REY - FILA ALTA - JAEN</t>
  </si>
  <si>
    <t>16003 - MIRAFLORES - JAEN</t>
  </si>
  <si>
    <t>1172714211A4</t>
  </si>
  <si>
    <t>06EV02034754</t>
  </si>
  <si>
    <t>06EV02034755</t>
  </si>
  <si>
    <t>06EV02029409</t>
  </si>
  <si>
    <t>06EV02029410</t>
  </si>
  <si>
    <t>06EV02029407</t>
  </si>
  <si>
    <t>RENUNCIA DE DESIGNACION COMO DIRECTIVO DE I.E. (R.S.G. Nº 279-2016) DE : ALBERCA CORDOVA, WUILMER MARLON</t>
  </si>
  <si>
    <t>CEBA - SAGRADO CORAZON - JAEN</t>
  </si>
  <si>
    <t>CEBA - ALFONSO VILLANUEVA PINILLOS (PUCARA)</t>
  </si>
  <si>
    <t>Básica Alternativa-Avanzado</t>
  </si>
  <si>
    <t>NINGUNO</t>
  </si>
  <si>
    <t>329281817416</t>
  </si>
  <si>
    <t>1121818211A4</t>
  </si>
  <si>
    <t>REUBICACION DE PLAZA VACANTE: Resolución Nº 003575-206-GR-CAJ-DRE-UGEJ.</t>
  </si>
  <si>
    <t>CORAZON DE JESUS - JAEN</t>
  </si>
  <si>
    <t>PRITE LOS ANGELITOS - JAEN</t>
  </si>
  <si>
    <t>Básica Especial-Primaria</t>
  </si>
  <si>
    <t>Básica Especial</t>
  </si>
  <si>
    <t>1161819211A9</t>
  </si>
  <si>
    <t>1109213211A2</t>
  </si>
  <si>
    <t>CESE POR LIMITE DE EDAD DE: DE LA CRUZ SAAVEDRA, WENCESLAO, Resolución Nº 2186-2014-GR-CAJ/UGEL-J</t>
  </si>
  <si>
    <t>REUBICACION DE PLAZA VACANTE: Resolución Nº 003575-2016-GR-CAJ-UGEJ.</t>
  </si>
  <si>
    <t>JOSE GRAS Y GRANOLLERS (COLASAY)</t>
  </si>
  <si>
    <t>JAEN</t>
  </si>
  <si>
    <t>SANTA MARIA DE LA MERCED - JAEN</t>
  </si>
  <si>
    <t>NUESTRA SEÑORA DE LA LUZ (CHONTALI)</t>
  </si>
  <si>
    <t>CLARA LUZ MONTOYA CHAVEZ (BELLAVISTA)</t>
  </si>
  <si>
    <t>Técnico Productiva</t>
  </si>
  <si>
    <t>1190716211A2</t>
  </si>
  <si>
    <t>1100716211A7</t>
  </si>
  <si>
    <t>1111816211A0</t>
  </si>
  <si>
    <t>1150716211A2</t>
  </si>
  <si>
    <t>1180716211A2</t>
  </si>
  <si>
    <t>REASIGNACION DE SANCHEZ RIVERA N. RD. 213-99/RD.0341-2009-J</t>
  </si>
  <si>
    <t>CESE POR LIMITE DE EDAD DE: DAVILA CARRASCO, PABLO DAVID, Resolución Nº 04456-2013-GR-CAJ-DRE/UGEL-J</t>
  </si>
  <si>
    <t>CESE DE PERSONAL NOMBRADO : MARTIN CALVARRO, ESTEFANIA, Resolución Nº 279-2007</t>
  </si>
  <si>
    <t>PRESUPUESTO CAP - LEY Nº 27491</t>
  </si>
  <si>
    <t>CESE POR FALLECIMIENTO DE: LOZANO REGALADO, RICARDO, Resolución Nº 003575-2020-GR-CAJ-DRE-UGEJ.</t>
  </si>
  <si>
    <t>1141111211A4</t>
  </si>
  <si>
    <t>1141111221A1</t>
  </si>
  <si>
    <t>ESPECIALISTA EN EDUCACION</t>
  </si>
  <si>
    <t>CESE POR LIMITE DE EDAD DE: CRUZ DIAZ, GENEBRARDO, Resolución Nº 2663-2015-GR-CAJ-UGEL/J</t>
  </si>
  <si>
    <t>CESE POR LIMITE DE EDAD DE: ASIU SEMINARIO, DORIS DEL SOCORRO, Resolución Nº 003419-2020-GR-CAJ-DRE-UGEJ.</t>
  </si>
  <si>
    <t>ESPECIALIDAD</t>
  </si>
  <si>
    <t>EDUCACION ESPECIAL</t>
  </si>
  <si>
    <t>EDUCACION INICIAL</t>
  </si>
  <si>
    <t>Administración - INICIAL</t>
  </si>
  <si>
    <t>Administración - BASICA ESPECIAL</t>
  </si>
  <si>
    <t>PLAZAS ORGÁNICAS VACANTES ENCARGATURA DE ESPECIALISTA EN EDUCACIÓN 2021</t>
  </si>
  <si>
    <t>PLAZAS ORGÁNICAS VACANTES ENCARGATURA DE DIRECCIÓN 2021 - NIVEL/MODALIDAD: EDUCACIÓN TÉCNICO PRODUCTIVO</t>
  </si>
  <si>
    <t>PLAZAS ORGÁNICAS VACANTES ENCARGATURA DE DIRECCIÓN 2021 - NIVEL/MODALIDAD: EDUCACIÓN ESPECIAL</t>
  </si>
  <si>
    <t>PLAZAS ORGÁNICAS VACANTES ENCARGATURA DE DIRECCIÓN 2021 - NIVEL/MODALIDAD: EDUCACIÓN BÁSICA ALTERNATIVA</t>
  </si>
  <si>
    <t>PLAZAS ORGÁNICAS VACANTES ENCARGATURA DE SUB DIRECCIÓN 2021 - NIVEL: SECUNDARIA</t>
  </si>
  <si>
    <t>PLAZAS ORGÁNICAS VACANTES ENCARGATURA DE SUB DIRECCIÓN 2021 - NIVEL: PRIMARIA</t>
  </si>
  <si>
    <t>PLAZAS ORGÁNICAS VACANTES ENCARGATURA DE SUB DIRECCIÓN 2021 - NIVEL: INICIAL</t>
  </si>
  <si>
    <t>PLAZAS ORGÁNICAS VACANTES ENCARGATURA DE DIRECCIÓN 2021 - NIVEL: SECUNDARIA</t>
  </si>
  <si>
    <t>PLAZAS ORGÁNICAS VACANTES ENCARGATURA DE DIRECCIÓN 2021 - NIVEL: PRIMARIA</t>
  </si>
  <si>
    <t>PLAZAS ORGÁNICAS VACANTES ENCARGATURA DE DIRECCIÓN 2021 - NIVEL: INICIAL</t>
  </si>
  <si>
    <t xml:space="preserve"> DIRECCIÓN REGIONAL DE EDUCACIÓN</t>
  </si>
  <si>
    <t>UNIDAD DE GESTIÓN EDUCATIVA LOCAL JAÉN</t>
  </si>
  <si>
    <t>1164213211A3</t>
  </si>
  <si>
    <t>16015 - ROSARIO DE CHINGAMA - BELLAVISTA</t>
  </si>
  <si>
    <t>REASIGNACION DE: GUERRERO IBAÑEZ HECTOR FABIAN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</si>
</sst>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27517</xdr:colOff>
      <xdr:row>0</xdr:row>
      <xdr:rowOff>11641</xdr:rowOff>
    </xdr:from>
    <xdr:to>
      <xdr:col>2</xdr:col>
      <xdr:colOff>210609</xdr:colOff>
      <xdr:row>3</xdr:row>
      <xdr:rowOff>374650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7" y="11641"/>
          <a:ext cx="1030817" cy="11059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1703916</xdr:colOff>
      <xdr:row>0</xdr:row>
      <xdr:rowOff>50800</xdr:rowOff>
    </xdr:from>
    <xdr:to>
      <xdr:col>11</xdr:col>
      <xdr:colOff>276225</xdr:colOff>
      <xdr:row>3</xdr:row>
      <xdr:rowOff>325967</xdr:rowOff>
    </xdr:to>
    <xdr:pic>
      <xdr:nvPicPr>
        <xdr:cNvPr id="3" name="2 Imagen" descr="C:\Users\lsanchez.JAEN\Downloads\mad_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4491" y="50800"/>
          <a:ext cx="1534584" cy="10181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17992</xdr:colOff>
      <xdr:row>0</xdr:row>
      <xdr:rowOff>1</xdr:rowOff>
    </xdr:from>
    <xdr:to>
      <xdr:col>2</xdr:col>
      <xdr:colOff>57150</xdr:colOff>
      <xdr:row>2</xdr:row>
      <xdr:rowOff>228600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2" y="1"/>
          <a:ext cx="791633" cy="723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1466850</xdr:colOff>
      <xdr:row>0</xdr:row>
      <xdr:rowOff>98426</xdr:rowOff>
    </xdr:from>
    <xdr:to>
      <xdr:col>11</xdr:col>
      <xdr:colOff>2762250</xdr:colOff>
      <xdr:row>3</xdr:row>
      <xdr:rowOff>180976</xdr:rowOff>
    </xdr:to>
    <xdr:pic>
      <xdr:nvPicPr>
        <xdr:cNvPr id="4" name="3 Imagen" descr="C:\Users\lsanchez.JAEN\Downloads\mad_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98426"/>
          <a:ext cx="1295400" cy="825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8467</xdr:colOff>
      <xdr:row>0</xdr:row>
      <xdr:rowOff>0</xdr:rowOff>
    </xdr:from>
    <xdr:to>
      <xdr:col>2</xdr:col>
      <xdr:colOff>124884</xdr:colOff>
      <xdr:row>3</xdr:row>
      <xdr:rowOff>363009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" y="0"/>
          <a:ext cx="1030817" cy="11059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1656291</xdr:colOff>
      <xdr:row>0</xdr:row>
      <xdr:rowOff>0</xdr:rowOff>
    </xdr:from>
    <xdr:to>
      <xdr:col>12</xdr:col>
      <xdr:colOff>95250</xdr:colOff>
      <xdr:row>3</xdr:row>
      <xdr:rowOff>275167</xdr:rowOff>
    </xdr:to>
    <xdr:pic>
      <xdr:nvPicPr>
        <xdr:cNvPr id="3" name="2 Imagen" descr="C:\Users\lsanchez.JAEN\Downloads\mad_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1466" y="0"/>
          <a:ext cx="1534584" cy="10181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122768</xdr:colOff>
      <xdr:row>0</xdr:row>
      <xdr:rowOff>1</xdr:rowOff>
    </xdr:from>
    <xdr:to>
      <xdr:col>1</xdr:col>
      <xdr:colOff>676276</xdr:colOff>
      <xdr:row>3</xdr:row>
      <xdr:rowOff>123825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8" y="1"/>
          <a:ext cx="763058" cy="8667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1866900</xdr:colOff>
      <xdr:row>0</xdr:row>
      <xdr:rowOff>0</xdr:rowOff>
    </xdr:from>
    <xdr:to>
      <xdr:col>11</xdr:col>
      <xdr:colOff>3257550</xdr:colOff>
      <xdr:row>3</xdr:row>
      <xdr:rowOff>114300</xdr:rowOff>
    </xdr:to>
    <xdr:pic>
      <xdr:nvPicPr>
        <xdr:cNvPr id="3" name="2 Imagen" descr="C:\Users\lsanchez.JAEN\Downloads\mad_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725" y="0"/>
          <a:ext cx="13906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3</xdr:row>
      <xdr:rowOff>152400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895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1628774</xdr:colOff>
      <xdr:row>0</xdr:row>
      <xdr:rowOff>1</xdr:rowOff>
    </xdr:from>
    <xdr:to>
      <xdr:col>12</xdr:col>
      <xdr:colOff>47624</xdr:colOff>
      <xdr:row>3</xdr:row>
      <xdr:rowOff>123825</xdr:rowOff>
    </xdr:to>
    <xdr:pic>
      <xdr:nvPicPr>
        <xdr:cNvPr id="3" name="2 Imagen" descr="C:\Users\lsanchez.JAEN\Downloads\mad_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4" y="1"/>
          <a:ext cx="1304925" cy="866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113243</xdr:colOff>
      <xdr:row>0</xdr:row>
      <xdr:rowOff>0</xdr:rowOff>
    </xdr:from>
    <xdr:to>
      <xdr:col>2</xdr:col>
      <xdr:colOff>876301</xdr:colOff>
      <xdr:row>3</xdr:row>
      <xdr:rowOff>83609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968" y="0"/>
          <a:ext cx="763058" cy="8265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1562099</xdr:colOff>
      <xdr:row>0</xdr:row>
      <xdr:rowOff>50801</xdr:rowOff>
    </xdr:from>
    <xdr:to>
      <xdr:col>11</xdr:col>
      <xdr:colOff>2809874</xdr:colOff>
      <xdr:row>3</xdr:row>
      <xdr:rowOff>114301</xdr:rowOff>
    </xdr:to>
    <xdr:pic>
      <xdr:nvPicPr>
        <xdr:cNvPr id="3" name="2 Imagen" descr="C:\Users\lsanchez.JAEN\Downloads\mad_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199" y="50801"/>
          <a:ext cx="1247775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56093</xdr:colOff>
      <xdr:row>0</xdr:row>
      <xdr:rowOff>1</xdr:rowOff>
    </xdr:from>
    <xdr:to>
      <xdr:col>1</xdr:col>
      <xdr:colOff>590551</xdr:colOff>
      <xdr:row>3</xdr:row>
      <xdr:rowOff>171451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3" y="1"/>
          <a:ext cx="744008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1246716</xdr:colOff>
      <xdr:row>0</xdr:row>
      <xdr:rowOff>38101</xdr:rowOff>
    </xdr:from>
    <xdr:to>
      <xdr:col>11</xdr:col>
      <xdr:colOff>2505075</xdr:colOff>
      <xdr:row>3</xdr:row>
      <xdr:rowOff>133351</xdr:rowOff>
    </xdr:to>
    <xdr:pic>
      <xdr:nvPicPr>
        <xdr:cNvPr id="3" name="2 Imagen" descr="C:\Users\lsanchez.JAEN\Downloads\mad_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4666" y="38101"/>
          <a:ext cx="1258359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84668</xdr:colOff>
      <xdr:row>0</xdr:row>
      <xdr:rowOff>1</xdr:rowOff>
    </xdr:from>
    <xdr:to>
      <xdr:col>2</xdr:col>
      <xdr:colOff>257176</xdr:colOff>
      <xdr:row>3</xdr:row>
      <xdr:rowOff>228601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8" y="1"/>
          <a:ext cx="858308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1189566</xdr:colOff>
      <xdr:row>0</xdr:row>
      <xdr:rowOff>0</xdr:rowOff>
    </xdr:from>
    <xdr:to>
      <xdr:col>11</xdr:col>
      <xdr:colOff>2724150</xdr:colOff>
      <xdr:row>3</xdr:row>
      <xdr:rowOff>275167</xdr:rowOff>
    </xdr:to>
    <xdr:pic>
      <xdr:nvPicPr>
        <xdr:cNvPr id="3" name="2 Imagen" descr="C:\Users\lsanchez.JAEN\Downloads\mad_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0791" y="0"/>
          <a:ext cx="1534584" cy="10181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40217</xdr:rowOff>
    </xdr:from>
    <xdr:to>
      <xdr:col>2</xdr:col>
      <xdr:colOff>47625</xdr:colOff>
      <xdr:row>3</xdr:row>
      <xdr:rowOff>219075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0217"/>
          <a:ext cx="742949" cy="9218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1390649</xdr:colOff>
      <xdr:row>0</xdr:row>
      <xdr:rowOff>12701</xdr:rowOff>
    </xdr:from>
    <xdr:to>
      <xdr:col>11</xdr:col>
      <xdr:colOff>2771774</xdr:colOff>
      <xdr:row>3</xdr:row>
      <xdr:rowOff>114301</xdr:rowOff>
    </xdr:to>
    <xdr:pic>
      <xdr:nvPicPr>
        <xdr:cNvPr id="3" name="2 Imagen" descr="C:\Users\lsanchez.JAEN\Downloads\mad_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4" y="12701"/>
          <a:ext cx="1381125" cy="844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75142</xdr:colOff>
      <xdr:row>0</xdr:row>
      <xdr:rowOff>0</xdr:rowOff>
    </xdr:from>
    <xdr:to>
      <xdr:col>2</xdr:col>
      <xdr:colOff>114300</xdr:colOff>
      <xdr:row>3</xdr:row>
      <xdr:rowOff>276225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42" y="0"/>
          <a:ext cx="810683" cy="1019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1408641</xdr:colOff>
      <xdr:row>0</xdr:row>
      <xdr:rowOff>60325</xdr:rowOff>
    </xdr:from>
    <xdr:to>
      <xdr:col>11</xdr:col>
      <xdr:colOff>2943225</xdr:colOff>
      <xdr:row>3</xdr:row>
      <xdr:rowOff>335492</xdr:rowOff>
    </xdr:to>
    <xdr:pic>
      <xdr:nvPicPr>
        <xdr:cNvPr id="3" name="2 Imagen" descr="C:\Users\lsanchez.JAEN\Downloads\mad_log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641" y="60325"/>
          <a:ext cx="1534584" cy="10181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9"/>
  <sheetViews>
    <sheetView tabSelected="1" zoomScaleNormal="100" workbookViewId="0">
      <selection activeCell="F15" sqref="F15"/>
    </sheetView>
  </sheetViews>
  <sheetFormatPr baseColWidth="10" defaultColWidth="11.42578125" defaultRowHeight="12.75" x14ac:dyDescent="0.2"/>
  <cols>
    <col min="1" max="1" width="3.140625" style="1" customWidth="1"/>
    <col min="2" max="2" width="9.5703125" style="2" customWidth="1"/>
    <col min="3" max="3" width="22.85546875" style="2" customWidth="1"/>
    <col min="4" max="4" width="12.7109375" style="2" customWidth="1"/>
    <col min="5" max="5" width="34.140625" style="2" customWidth="1"/>
    <col min="6" max="6" width="17.42578125" style="1" customWidth="1"/>
    <col min="7" max="7" width="14.7109375" style="1" customWidth="1"/>
    <col min="8" max="8" width="13.5703125" style="1" customWidth="1"/>
    <col min="9" max="9" width="16.140625" style="1" customWidth="1"/>
    <col min="10" max="10" width="4.42578125" style="7" customWidth="1"/>
    <col min="11" max="11" width="44.42578125" style="1" customWidth="1"/>
    <col min="12" max="16384" width="11.42578125" style="1"/>
  </cols>
  <sheetData>
    <row r="1" spans="1:11" ht="19.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9.5" x14ac:dyDescent="0.3">
      <c r="A2" s="17" t="s">
        <v>447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9.5" x14ac:dyDescent="0.3">
      <c r="A3" s="17" t="s">
        <v>448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39.75" customHeight="1" x14ac:dyDescent="0.3">
      <c r="A4" s="17" t="s">
        <v>437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18" customHeight="1" x14ac:dyDescent="0.2">
      <c r="A6" s="18" t="s">
        <v>0</v>
      </c>
      <c r="B6" s="18" t="s">
        <v>1</v>
      </c>
      <c r="C6" s="18" t="s">
        <v>8</v>
      </c>
      <c r="D6" s="20" t="s">
        <v>9</v>
      </c>
      <c r="E6" s="22" t="s">
        <v>2</v>
      </c>
      <c r="F6" s="23"/>
      <c r="G6" s="23"/>
      <c r="H6" s="24" t="s">
        <v>3</v>
      </c>
      <c r="I6" s="25"/>
      <c r="J6" s="25"/>
      <c r="K6" s="26"/>
    </row>
    <row r="7" spans="1:11" ht="34.5" customHeight="1" x14ac:dyDescent="0.2">
      <c r="A7" s="19"/>
      <c r="B7" s="19"/>
      <c r="C7" s="19"/>
      <c r="D7" s="21"/>
      <c r="E7" s="3" t="s">
        <v>14</v>
      </c>
      <c r="F7" s="4" t="s">
        <v>353</v>
      </c>
      <c r="G7" s="4" t="s">
        <v>432</v>
      </c>
      <c r="H7" s="4" t="s">
        <v>11</v>
      </c>
      <c r="I7" s="3" t="s">
        <v>12</v>
      </c>
      <c r="J7" s="8" t="s">
        <v>7</v>
      </c>
      <c r="K7" s="8" t="s">
        <v>13</v>
      </c>
    </row>
    <row r="8" spans="1:11" ht="45" x14ac:dyDescent="0.25">
      <c r="A8" s="5">
        <v>1</v>
      </c>
      <c r="B8" s="6" t="s">
        <v>4</v>
      </c>
      <c r="C8" s="12" t="s">
        <v>54</v>
      </c>
      <c r="D8" s="13" t="s">
        <v>55</v>
      </c>
      <c r="E8" s="13" t="s">
        <v>6</v>
      </c>
      <c r="F8" s="13" t="s">
        <v>436</v>
      </c>
      <c r="G8" s="13" t="s">
        <v>433</v>
      </c>
      <c r="H8" s="12" t="s">
        <v>427</v>
      </c>
      <c r="I8" s="11" t="s">
        <v>429</v>
      </c>
      <c r="J8" s="9" t="s">
        <v>101</v>
      </c>
      <c r="K8" s="11" t="s">
        <v>430</v>
      </c>
    </row>
    <row r="9" spans="1:11" ht="45" x14ac:dyDescent="0.25">
      <c r="A9" s="5">
        <f>+A8+1</f>
        <v>2</v>
      </c>
      <c r="B9" s="6" t="s">
        <v>4</v>
      </c>
      <c r="C9" s="12" t="s">
        <v>54</v>
      </c>
      <c r="D9" s="13" t="s">
        <v>55</v>
      </c>
      <c r="E9" s="13" t="s">
        <v>6</v>
      </c>
      <c r="F9" s="13" t="s">
        <v>435</v>
      </c>
      <c r="G9" s="13" t="s">
        <v>434</v>
      </c>
      <c r="H9" s="12" t="s">
        <v>428</v>
      </c>
      <c r="I9" s="11" t="s">
        <v>429</v>
      </c>
      <c r="J9" s="9" t="s">
        <v>101</v>
      </c>
      <c r="K9" s="11" t="s">
        <v>431</v>
      </c>
    </row>
  </sheetData>
  <mergeCells count="10">
    <mergeCell ref="A1:K1"/>
    <mergeCell ref="A2:K2"/>
    <mergeCell ref="A3:K3"/>
    <mergeCell ref="A4:K4"/>
    <mergeCell ref="A6:A7"/>
    <mergeCell ref="B6:B7"/>
    <mergeCell ref="C6:C7"/>
    <mergeCell ref="D6:D7"/>
    <mergeCell ref="E6:G6"/>
    <mergeCell ref="H6:K6"/>
  </mergeCells>
  <pageMargins left="0" right="0" top="0.74803149606299213" bottom="0.35433070866141736" header="0.31496062992125984" footer="0.31496062992125984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45"/>
  <sheetViews>
    <sheetView zoomScaleNormal="100" workbookViewId="0">
      <selection activeCell="L10" sqref="L10"/>
    </sheetView>
  </sheetViews>
  <sheetFormatPr baseColWidth="10" defaultColWidth="11.42578125" defaultRowHeight="12.75" x14ac:dyDescent="0.2"/>
  <cols>
    <col min="1" max="1" width="3.140625" style="1" customWidth="1"/>
    <col min="2" max="2" width="8.140625" style="2" customWidth="1"/>
    <col min="3" max="3" width="18.140625" style="2" customWidth="1"/>
    <col min="4" max="4" width="12" style="2" customWidth="1"/>
    <col min="5" max="5" width="34.28515625" style="2" customWidth="1"/>
    <col min="6" max="6" width="15.140625" style="2" customWidth="1"/>
    <col min="7" max="7" width="13.28515625" style="1" customWidth="1"/>
    <col min="8" max="8" width="13.85546875" style="1" customWidth="1"/>
    <col min="9" max="10" width="13.140625" style="1" customWidth="1"/>
    <col min="11" max="11" width="4.5703125" style="7" customWidth="1"/>
    <col min="12" max="12" width="42.5703125" style="1" customWidth="1"/>
    <col min="13" max="16384" width="11.42578125" style="1"/>
  </cols>
  <sheetData>
    <row r="1" spans="1:12" ht="19.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9.5" x14ac:dyDescent="0.3">
      <c r="A2" s="17" t="s">
        <v>447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9.5" x14ac:dyDescent="0.3">
      <c r="A3" s="17" t="s">
        <v>448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9.75" customHeight="1" x14ac:dyDescent="0.3">
      <c r="A4" s="17" t="s">
        <v>446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1:12" ht="18" customHeight="1" x14ac:dyDescent="0.2">
      <c r="A6" s="18" t="s">
        <v>0</v>
      </c>
      <c r="B6" s="18" t="s">
        <v>1</v>
      </c>
      <c r="C6" s="18" t="s">
        <v>8</v>
      </c>
      <c r="D6" s="18" t="s">
        <v>9</v>
      </c>
      <c r="E6" s="22" t="s">
        <v>2</v>
      </c>
      <c r="F6" s="23"/>
      <c r="G6" s="23"/>
      <c r="H6" s="23"/>
      <c r="I6" s="24" t="s">
        <v>3</v>
      </c>
      <c r="J6" s="25"/>
      <c r="K6" s="25"/>
      <c r="L6" s="26"/>
    </row>
    <row r="7" spans="1:12" ht="34.5" customHeight="1" x14ac:dyDescent="0.2">
      <c r="A7" s="19"/>
      <c r="B7" s="19"/>
      <c r="C7" s="19"/>
      <c r="D7" s="19"/>
      <c r="E7" s="3" t="s">
        <v>14</v>
      </c>
      <c r="F7" s="3" t="s">
        <v>15</v>
      </c>
      <c r="G7" s="4" t="s">
        <v>353</v>
      </c>
      <c r="H7" s="4" t="s">
        <v>10</v>
      </c>
      <c r="I7" s="4" t="s">
        <v>11</v>
      </c>
      <c r="J7" s="3" t="s">
        <v>12</v>
      </c>
      <c r="K7" s="10" t="s">
        <v>7</v>
      </c>
      <c r="L7" s="10" t="s">
        <v>13</v>
      </c>
    </row>
    <row r="8" spans="1:12" ht="30" x14ac:dyDescent="0.2">
      <c r="A8" s="16">
        <v>1</v>
      </c>
      <c r="B8" s="6" t="s">
        <v>4</v>
      </c>
      <c r="C8" s="13" t="s">
        <v>54</v>
      </c>
      <c r="D8" s="13" t="s">
        <v>55</v>
      </c>
      <c r="E8" s="13" t="s">
        <v>16</v>
      </c>
      <c r="F8" s="13" t="s">
        <v>56</v>
      </c>
      <c r="G8" s="13" t="s">
        <v>354</v>
      </c>
      <c r="H8" s="13" t="s">
        <v>58</v>
      </c>
      <c r="I8" s="13" t="s">
        <v>62</v>
      </c>
      <c r="J8" s="13" t="s">
        <v>100</v>
      </c>
      <c r="K8" s="15" t="s">
        <v>101</v>
      </c>
      <c r="L8" s="13" t="s">
        <v>102</v>
      </c>
    </row>
    <row r="9" spans="1:12" ht="30" x14ac:dyDescent="0.2">
      <c r="A9" s="16">
        <f t="shared" ref="A9:A45" si="0">+A8+1</f>
        <v>2</v>
      </c>
      <c r="B9" s="6" t="s">
        <v>4</v>
      </c>
      <c r="C9" s="13" t="s">
        <v>54</v>
      </c>
      <c r="D9" s="13" t="s">
        <v>55</v>
      </c>
      <c r="E9" s="13" t="s">
        <v>17</v>
      </c>
      <c r="F9" s="13" t="s">
        <v>56</v>
      </c>
      <c r="G9" s="13" t="s">
        <v>354</v>
      </c>
      <c r="H9" s="13" t="s">
        <v>59</v>
      </c>
      <c r="I9" s="13" t="s">
        <v>63</v>
      </c>
      <c r="J9" s="13" t="s">
        <v>100</v>
      </c>
      <c r="K9" s="15" t="s">
        <v>101</v>
      </c>
      <c r="L9" s="13" t="s">
        <v>103</v>
      </c>
    </row>
    <row r="10" spans="1:12" ht="48.75" customHeight="1" x14ac:dyDescent="0.2">
      <c r="A10" s="16">
        <f t="shared" si="0"/>
        <v>3</v>
      </c>
      <c r="B10" s="6" t="s">
        <v>4</v>
      </c>
      <c r="C10" s="13" t="s">
        <v>54</v>
      </c>
      <c r="D10" s="13" t="s">
        <v>55</v>
      </c>
      <c r="E10" s="13" t="s">
        <v>18</v>
      </c>
      <c r="F10" s="13" t="s">
        <v>56</v>
      </c>
      <c r="G10" s="13" t="s">
        <v>354</v>
      </c>
      <c r="H10" s="13" t="s">
        <v>58</v>
      </c>
      <c r="I10" s="13" t="s">
        <v>64</v>
      </c>
      <c r="J10" s="13" t="s">
        <v>100</v>
      </c>
      <c r="K10" s="15" t="s">
        <v>101</v>
      </c>
      <c r="L10" s="13" t="s">
        <v>104</v>
      </c>
    </row>
    <row r="11" spans="1:12" ht="45" customHeight="1" x14ac:dyDescent="0.2">
      <c r="A11" s="16">
        <f t="shared" si="0"/>
        <v>4</v>
      </c>
      <c r="B11" s="6" t="s">
        <v>4</v>
      </c>
      <c r="C11" s="13" t="s">
        <v>54</v>
      </c>
      <c r="D11" s="13" t="s">
        <v>55</v>
      </c>
      <c r="E11" s="13" t="s">
        <v>19</v>
      </c>
      <c r="F11" s="13" t="s">
        <v>56</v>
      </c>
      <c r="G11" s="13" t="s">
        <v>354</v>
      </c>
      <c r="H11" s="13" t="s">
        <v>59</v>
      </c>
      <c r="I11" s="13" t="s">
        <v>65</v>
      </c>
      <c r="J11" s="13" t="s">
        <v>100</v>
      </c>
      <c r="K11" s="15" t="s">
        <v>101</v>
      </c>
      <c r="L11" s="13" t="s">
        <v>105</v>
      </c>
    </row>
    <row r="12" spans="1:12" ht="30" x14ac:dyDescent="0.2">
      <c r="A12" s="16">
        <f t="shared" si="0"/>
        <v>5</v>
      </c>
      <c r="B12" s="6" t="s">
        <v>4</v>
      </c>
      <c r="C12" s="13" t="s">
        <v>54</v>
      </c>
      <c r="D12" s="13" t="s">
        <v>55</v>
      </c>
      <c r="E12" s="13" t="s">
        <v>20</v>
      </c>
      <c r="F12" s="13" t="s">
        <v>56</v>
      </c>
      <c r="G12" s="13" t="s">
        <v>354</v>
      </c>
      <c r="H12" s="13" t="s">
        <v>58</v>
      </c>
      <c r="I12" s="13" t="s">
        <v>66</v>
      </c>
      <c r="J12" s="13" t="s">
        <v>100</v>
      </c>
      <c r="K12" s="15" t="s">
        <v>101</v>
      </c>
      <c r="L12" s="13" t="s">
        <v>106</v>
      </c>
    </row>
    <row r="13" spans="1:12" ht="30" x14ac:dyDescent="0.2">
      <c r="A13" s="16">
        <f t="shared" si="0"/>
        <v>6</v>
      </c>
      <c r="B13" s="6" t="s">
        <v>4</v>
      </c>
      <c r="C13" s="13" t="s">
        <v>54</v>
      </c>
      <c r="D13" s="13" t="s">
        <v>55</v>
      </c>
      <c r="E13" s="13" t="s">
        <v>21</v>
      </c>
      <c r="F13" s="13" t="s">
        <v>56</v>
      </c>
      <c r="G13" s="13" t="s">
        <v>354</v>
      </c>
      <c r="H13" s="13" t="s">
        <v>58</v>
      </c>
      <c r="I13" s="13" t="s">
        <v>67</v>
      </c>
      <c r="J13" s="13" t="s">
        <v>100</v>
      </c>
      <c r="K13" s="15" t="s">
        <v>101</v>
      </c>
      <c r="L13" s="13" t="s">
        <v>107</v>
      </c>
    </row>
    <row r="14" spans="1:12" ht="46.5" customHeight="1" x14ac:dyDescent="0.2">
      <c r="A14" s="16">
        <f t="shared" si="0"/>
        <v>7</v>
      </c>
      <c r="B14" s="6" t="s">
        <v>4</v>
      </c>
      <c r="C14" s="13" t="s">
        <v>54</v>
      </c>
      <c r="D14" s="13" t="s">
        <v>55</v>
      </c>
      <c r="E14" s="13" t="s">
        <v>22</v>
      </c>
      <c r="F14" s="13" t="s">
        <v>56</v>
      </c>
      <c r="G14" s="13" t="s">
        <v>354</v>
      </c>
      <c r="H14" s="13" t="s">
        <v>60</v>
      </c>
      <c r="I14" s="13" t="s">
        <v>68</v>
      </c>
      <c r="J14" s="13" t="s">
        <v>100</v>
      </c>
      <c r="K14" s="15" t="s">
        <v>101</v>
      </c>
      <c r="L14" s="13" t="s">
        <v>108</v>
      </c>
    </row>
    <row r="15" spans="1:12" ht="50.25" customHeight="1" x14ac:dyDescent="0.2">
      <c r="A15" s="16">
        <f t="shared" si="0"/>
        <v>8</v>
      </c>
      <c r="B15" s="6" t="s">
        <v>4</v>
      </c>
      <c r="C15" s="13" t="s">
        <v>54</v>
      </c>
      <c r="D15" s="13" t="s">
        <v>55</v>
      </c>
      <c r="E15" s="13" t="s">
        <v>23</v>
      </c>
      <c r="F15" s="13" t="s">
        <v>56</v>
      </c>
      <c r="G15" s="13" t="s">
        <v>354</v>
      </c>
      <c r="H15" s="13" t="s">
        <v>61</v>
      </c>
      <c r="I15" s="13" t="s">
        <v>69</v>
      </c>
      <c r="J15" s="13" t="s">
        <v>100</v>
      </c>
      <c r="K15" s="15" t="s">
        <v>101</v>
      </c>
      <c r="L15" s="13" t="s">
        <v>109</v>
      </c>
    </row>
    <row r="16" spans="1:12" ht="47.25" customHeight="1" x14ac:dyDescent="0.2">
      <c r="A16" s="16">
        <f t="shared" si="0"/>
        <v>9</v>
      </c>
      <c r="B16" s="6" t="s">
        <v>4</v>
      </c>
      <c r="C16" s="13" t="s">
        <v>54</v>
      </c>
      <c r="D16" s="13" t="s">
        <v>55</v>
      </c>
      <c r="E16" s="13" t="s">
        <v>24</v>
      </c>
      <c r="F16" s="13" t="s">
        <v>56</v>
      </c>
      <c r="G16" s="13" t="s">
        <v>354</v>
      </c>
      <c r="H16" s="13" t="s">
        <v>60</v>
      </c>
      <c r="I16" s="13" t="s">
        <v>70</v>
      </c>
      <c r="J16" s="13" t="s">
        <v>100</v>
      </c>
      <c r="K16" s="15" t="s">
        <v>101</v>
      </c>
      <c r="L16" s="13" t="s">
        <v>110</v>
      </c>
    </row>
    <row r="17" spans="1:12" ht="36" customHeight="1" x14ac:dyDescent="0.2">
      <c r="A17" s="16">
        <f t="shared" si="0"/>
        <v>10</v>
      </c>
      <c r="B17" s="6" t="s">
        <v>4</v>
      </c>
      <c r="C17" s="13" t="s">
        <v>54</v>
      </c>
      <c r="D17" s="13" t="s">
        <v>55</v>
      </c>
      <c r="E17" s="13" t="s">
        <v>25</v>
      </c>
      <c r="F17" s="13" t="s">
        <v>57</v>
      </c>
      <c r="G17" s="13" t="s">
        <v>354</v>
      </c>
      <c r="H17" s="13" t="s">
        <v>58</v>
      </c>
      <c r="I17" s="13" t="s">
        <v>71</v>
      </c>
      <c r="J17" s="13" t="s">
        <v>100</v>
      </c>
      <c r="K17" s="15" t="s">
        <v>101</v>
      </c>
      <c r="L17" s="13" t="s">
        <v>111</v>
      </c>
    </row>
    <row r="18" spans="1:12" ht="48.75" customHeight="1" x14ac:dyDescent="0.2">
      <c r="A18" s="16">
        <f t="shared" si="0"/>
        <v>11</v>
      </c>
      <c r="B18" s="6" t="s">
        <v>4</v>
      </c>
      <c r="C18" s="13" t="s">
        <v>54</v>
      </c>
      <c r="D18" s="13" t="s">
        <v>55</v>
      </c>
      <c r="E18" s="13" t="s">
        <v>26</v>
      </c>
      <c r="F18" s="13" t="s">
        <v>56</v>
      </c>
      <c r="G18" s="13" t="s">
        <v>354</v>
      </c>
      <c r="H18" s="13" t="s">
        <v>58</v>
      </c>
      <c r="I18" s="13" t="s">
        <v>72</v>
      </c>
      <c r="J18" s="13" t="s">
        <v>100</v>
      </c>
      <c r="K18" s="15" t="s">
        <v>101</v>
      </c>
      <c r="L18" s="13" t="s">
        <v>112</v>
      </c>
    </row>
    <row r="19" spans="1:12" ht="30" x14ac:dyDescent="0.2">
      <c r="A19" s="16">
        <f t="shared" si="0"/>
        <v>12</v>
      </c>
      <c r="B19" s="6" t="s">
        <v>4</v>
      </c>
      <c r="C19" s="13" t="s">
        <v>54</v>
      </c>
      <c r="D19" s="13" t="s">
        <v>55</v>
      </c>
      <c r="E19" s="13" t="s">
        <v>27</v>
      </c>
      <c r="F19" s="13" t="s">
        <v>56</v>
      </c>
      <c r="G19" s="13" t="s">
        <v>354</v>
      </c>
      <c r="H19" s="13" t="s">
        <v>59</v>
      </c>
      <c r="I19" s="13" t="s">
        <v>73</v>
      </c>
      <c r="J19" s="13" t="s">
        <v>100</v>
      </c>
      <c r="K19" s="15" t="s">
        <v>101</v>
      </c>
      <c r="L19" s="13" t="s">
        <v>113</v>
      </c>
    </row>
    <row r="20" spans="1:12" ht="30" x14ac:dyDescent="0.2">
      <c r="A20" s="16">
        <f t="shared" si="0"/>
        <v>13</v>
      </c>
      <c r="B20" s="6" t="s">
        <v>4</v>
      </c>
      <c r="C20" s="13" t="s">
        <v>54</v>
      </c>
      <c r="D20" s="13" t="s">
        <v>55</v>
      </c>
      <c r="E20" s="13" t="s">
        <v>28</v>
      </c>
      <c r="F20" s="13" t="s">
        <v>56</v>
      </c>
      <c r="G20" s="13" t="s">
        <v>354</v>
      </c>
      <c r="H20" s="13" t="s">
        <v>58</v>
      </c>
      <c r="I20" s="13" t="s">
        <v>74</v>
      </c>
      <c r="J20" s="13" t="s">
        <v>100</v>
      </c>
      <c r="K20" s="15" t="s">
        <v>101</v>
      </c>
      <c r="L20" s="13" t="s">
        <v>114</v>
      </c>
    </row>
    <row r="21" spans="1:12" ht="45" x14ac:dyDescent="0.2">
      <c r="A21" s="16">
        <f t="shared" si="0"/>
        <v>14</v>
      </c>
      <c r="B21" s="6" t="s">
        <v>4</v>
      </c>
      <c r="C21" s="13" t="s">
        <v>54</v>
      </c>
      <c r="D21" s="13" t="s">
        <v>55</v>
      </c>
      <c r="E21" s="13" t="s">
        <v>29</v>
      </c>
      <c r="F21" s="13" t="s">
        <v>57</v>
      </c>
      <c r="G21" s="13" t="s">
        <v>354</v>
      </c>
      <c r="H21" s="13" t="s">
        <v>58</v>
      </c>
      <c r="I21" s="13" t="s">
        <v>75</v>
      </c>
      <c r="J21" s="13" t="s">
        <v>100</v>
      </c>
      <c r="K21" s="15" t="s">
        <v>101</v>
      </c>
      <c r="L21" s="13" t="s">
        <v>115</v>
      </c>
    </row>
    <row r="22" spans="1:12" ht="30" x14ac:dyDescent="0.2">
      <c r="A22" s="16">
        <f t="shared" si="0"/>
        <v>15</v>
      </c>
      <c r="B22" s="6" t="s">
        <v>4</v>
      </c>
      <c r="C22" s="13" t="s">
        <v>54</v>
      </c>
      <c r="D22" s="13" t="s">
        <v>55</v>
      </c>
      <c r="E22" s="13" t="s">
        <v>30</v>
      </c>
      <c r="F22" s="13" t="s">
        <v>56</v>
      </c>
      <c r="G22" s="13" t="s">
        <v>354</v>
      </c>
      <c r="H22" s="13" t="s">
        <v>58</v>
      </c>
      <c r="I22" s="13" t="s">
        <v>76</v>
      </c>
      <c r="J22" s="13" t="s">
        <v>100</v>
      </c>
      <c r="K22" s="15" t="s">
        <v>101</v>
      </c>
      <c r="L22" s="13" t="s">
        <v>106</v>
      </c>
    </row>
    <row r="23" spans="1:12" ht="30" x14ac:dyDescent="0.2">
      <c r="A23" s="16">
        <f t="shared" si="0"/>
        <v>16</v>
      </c>
      <c r="B23" s="6" t="s">
        <v>4</v>
      </c>
      <c r="C23" s="13" t="s">
        <v>54</v>
      </c>
      <c r="D23" s="13" t="s">
        <v>55</v>
      </c>
      <c r="E23" s="13" t="s">
        <v>31</v>
      </c>
      <c r="F23" s="13" t="s">
        <v>56</v>
      </c>
      <c r="G23" s="13" t="s">
        <v>354</v>
      </c>
      <c r="H23" s="13" t="s">
        <v>59</v>
      </c>
      <c r="I23" s="13" t="s">
        <v>77</v>
      </c>
      <c r="J23" s="13" t="s">
        <v>100</v>
      </c>
      <c r="K23" s="15" t="s">
        <v>101</v>
      </c>
      <c r="L23" s="13" t="s">
        <v>116</v>
      </c>
    </row>
    <row r="24" spans="1:12" ht="30" x14ac:dyDescent="0.2">
      <c r="A24" s="16">
        <f t="shared" si="0"/>
        <v>17</v>
      </c>
      <c r="B24" s="6" t="s">
        <v>4</v>
      </c>
      <c r="C24" s="13" t="s">
        <v>54</v>
      </c>
      <c r="D24" s="13" t="s">
        <v>55</v>
      </c>
      <c r="E24" s="13" t="s">
        <v>32</v>
      </c>
      <c r="F24" s="13" t="s">
        <v>56</v>
      </c>
      <c r="G24" s="13" t="s">
        <v>354</v>
      </c>
      <c r="H24" s="13" t="s">
        <v>58</v>
      </c>
      <c r="I24" s="13" t="s">
        <v>78</v>
      </c>
      <c r="J24" s="13" t="s">
        <v>100</v>
      </c>
      <c r="K24" s="15" t="s">
        <v>101</v>
      </c>
      <c r="L24" s="13" t="s">
        <v>117</v>
      </c>
    </row>
    <row r="25" spans="1:12" ht="30" x14ac:dyDescent="0.2">
      <c r="A25" s="16">
        <f t="shared" si="0"/>
        <v>18</v>
      </c>
      <c r="B25" s="6" t="s">
        <v>4</v>
      </c>
      <c r="C25" s="13" t="s">
        <v>54</v>
      </c>
      <c r="D25" s="13" t="s">
        <v>55</v>
      </c>
      <c r="E25" s="13" t="s">
        <v>33</v>
      </c>
      <c r="F25" s="13" t="s">
        <v>56</v>
      </c>
      <c r="G25" s="13" t="s">
        <v>354</v>
      </c>
      <c r="H25" s="13" t="s">
        <v>59</v>
      </c>
      <c r="I25" s="13" t="s">
        <v>79</v>
      </c>
      <c r="J25" s="13" t="s">
        <v>100</v>
      </c>
      <c r="K25" s="15" t="s">
        <v>101</v>
      </c>
      <c r="L25" s="13" t="s">
        <v>118</v>
      </c>
    </row>
    <row r="26" spans="1:12" ht="30" x14ac:dyDescent="0.2">
      <c r="A26" s="16">
        <f t="shared" si="0"/>
        <v>19</v>
      </c>
      <c r="B26" s="6" t="s">
        <v>4</v>
      </c>
      <c r="C26" s="13" t="s">
        <v>54</v>
      </c>
      <c r="D26" s="13" t="s">
        <v>55</v>
      </c>
      <c r="E26" s="13" t="s">
        <v>34</v>
      </c>
      <c r="F26" s="13" t="s">
        <v>56</v>
      </c>
      <c r="G26" s="13" t="s">
        <v>354</v>
      </c>
      <c r="H26" s="13" t="s">
        <v>58</v>
      </c>
      <c r="I26" s="13" t="s">
        <v>80</v>
      </c>
      <c r="J26" s="13" t="s">
        <v>100</v>
      </c>
      <c r="K26" s="15" t="s">
        <v>101</v>
      </c>
      <c r="L26" s="13" t="s">
        <v>119</v>
      </c>
    </row>
    <row r="27" spans="1:12" ht="30" x14ac:dyDescent="0.2">
      <c r="A27" s="16">
        <f t="shared" si="0"/>
        <v>20</v>
      </c>
      <c r="B27" s="6" t="s">
        <v>4</v>
      </c>
      <c r="C27" s="13" t="s">
        <v>54</v>
      </c>
      <c r="D27" s="13" t="s">
        <v>55</v>
      </c>
      <c r="E27" s="13" t="s">
        <v>35</v>
      </c>
      <c r="F27" s="13" t="s">
        <v>56</v>
      </c>
      <c r="G27" s="13" t="s">
        <v>354</v>
      </c>
      <c r="H27" s="13" t="s">
        <v>59</v>
      </c>
      <c r="I27" s="13" t="s">
        <v>81</v>
      </c>
      <c r="J27" s="13" t="s">
        <v>100</v>
      </c>
      <c r="K27" s="15" t="s">
        <v>101</v>
      </c>
      <c r="L27" s="13" t="s">
        <v>119</v>
      </c>
    </row>
    <row r="28" spans="1:12" ht="30" x14ac:dyDescent="0.2">
      <c r="A28" s="16">
        <f t="shared" si="0"/>
        <v>21</v>
      </c>
      <c r="B28" s="6" t="s">
        <v>4</v>
      </c>
      <c r="C28" s="13" t="s">
        <v>54</v>
      </c>
      <c r="D28" s="13" t="s">
        <v>55</v>
      </c>
      <c r="E28" s="13" t="s">
        <v>36</v>
      </c>
      <c r="F28" s="13" t="s">
        <v>56</v>
      </c>
      <c r="G28" s="13" t="s">
        <v>354</v>
      </c>
      <c r="H28" s="13" t="s">
        <v>59</v>
      </c>
      <c r="I28" s="13" t="s">
        <v>82</v>
      </c>
      <c r="J28" s="13" t="s">
        <v>100</v>
      </c>
      <c r="K28" s="15" t="s">
        <v>101</v>
      </c>
      <c r="L28" s="13" t="s">
        <v>120</v>
      </c>
    </row>
    <row r="29" spans="1:12" ht="30" x14ac:dyDescent="0.2">
      <c r="A29" s="16">
        <f t="shared" si="0"/>
        <v>22</v>
      </c>
      <c r="B29" s="6" t="s">
        <v>4</v>
      </c>
      <c r="C29" s="13" t="s">
        <v>54</v>
      </c>
      <c r="D29" s="13" t="s">
        <v>55</v>
      </c>
      <c r="E29" s="13" t="s">
        <v>37</v>
      </c>
      <c r="F29" s="13" t="s">
        <v>56</v>
      </c>
      <c r="G29" s="13" t="s">
        <v>354</v>
      </c>
      <c r="H29" s="13" t="s">
        <v>59</v>
      </c>
      <c r="I29" s="13" t="s">
        <v>83</v>
      </c>
      <c r="J29" s="13" t="s">
        <v>100</v>
      </c>
      <c r="K29" s="15" t="s">
        <v>101</v>
      </c>
      <c r="L29" s="13" t="s">
        <v>120</v>
      </c>
    </row>
    <row r="30" spans="1:12" ht="30" x14ac:dyDescent="0.2">
      <c r="A30" s="16">
        <f t="shared" si="0"/>
        <v>23</v>
      </c>
      <c r="B30" s="6" t="s">
        <v>4</v>
      </c>
      <c r="C30" s="13" t="s">
        <v>54</v>
      </c>
      <c r="D30" s="13" t="s">
        <v>55</v>
      </c>
      <c r="E30" s="13" t="s">
        <v>38</v>
      </c>
      <c r="F30" s="13" t="s">
        <v>56</v>
      </c>
      <c r="G30" s="13" t="s">
        <v>354</v>
      </c>
      <c r="H30" s="13" t="s">
        <v>59</v>
      </c>
      <c r="I30" s="13" t="s">
        <v>84</v>
      </c>
      <c r="J30" s="13" t="s">
        <v>100</v>
      </c>
      <c r="K30" s="15" t="s">
        <v>101</v>
      </c>
      <c r="L30" s="13" t="s">
        <v>121</v>
      </c>
    </row>
    <row r="31" spans="1:12" ht="30" x14ac:dyDescent="0.2">
      <c r="A31" s="16">
        <f t="shared" si="0"/>
        <v>24</v>
      </c>
      <c r="B31" s="6" t="s">
        <v>4</v>
      </c>
      <c r="C31" s="13" t="s">
        <v>54</v>
      </c>
      <c r="D31" s="13" t="s">
        <v>55</v>
      </c>
      <c r="E31" s="13" t="s">
        <v>39</v>
      </c>
      <c r="F31" s="13" t="s">
        <v>56</v>
      </c>
      <c r="G31" s="13" t="s">
        <v>354</v>
      </c>
      <c r="H31" s="13" t="s">
        <v>59</v>
      </c>
      <c r="I31" s="13" t="s">
        <v>85</v>
      </c>
      <c r="J31" s="13" t="s">
        <v>100</v>
      </c>
      <c r="K31" s="15" t="s">
        <v>101</v>
      </c>
      <c r="L31" s="13" t="s">
        <v>122</v>
      </c>
    </row>
    <row r="32" spans="1:12" ht="30" x14ac:dyDescent="0.2">
      <c r="A32" s="16">
        <f t="shared" si="0"/>
        <v>25</v>
      </c>
      <c r="B32" s="6" t="s">
        <v>4</v>
      </c>
      <c r="C32" s="13" t="s">
        <v>54</v>
      </c>
      <c r="D32" s="13" t="s">
        <v>55</v>
      </c>
      <c r="E32" s="13" t="s">
        <v>40</v>
      </c>
      <c r="F32" s="13" t="s">
        <v>56</v>
      </c>
      <c r="G32" s="13" t="s">
        <v>354</v>
      </c>
      <c r="H32" s="13" t="s">
        <v>58</v>
      </c>
      <c r="I32" s="13" t="s">
        <v>86</v>
      </c>
      <c r="J32" s="13" t="s">
        <v>100</v>
      </c>
      <c r="K32" s="15" t="s">
        <v>101</v>
      </c>
      <c r="L32" s="13" t="s">
        <v>120</v>
      </c>
    </row>
    <row r="33" spans="1:12" ht="30" x14ac:dyDescent="0.2">
      <c r="A33" s="16">
        <f t="shared" si="0"/>
        <v>26</v>
      </c>
      <c r="B33" s="6" t="s">
        <v>4</v>
      </c>
      <c r="C33" s="13" t="s">
        <v>54</v>
      </c>
      <c r="D33" s="13" t="s">
        <v>55</v>
      </c>
      <c r="E33" s="13" t="s">
        <v>41</v>
      </c>
      <c r="F33" s="13" t="s">
        <v>56</v>
      </c>
      <c r="G33" s="13" t="s">
        <v>354</v>
      </c>
      <c r="H33" s="13" t="s">
        <v>61</v>
      </c>
      <c r="I33" s="13" t="s">
        <v>87</v>
      </c>
      <c r="J33" s="13" t="s">
        <v>100</v>
      </c>
      <c r="K33" s="15" t="s">
        <v>101</v>
      </c>
      <c r="L33" s="13" t="s">
        <v>120</v>
      </c>
    </row>
    <row r="34" spans="1:12" ht="30" x14ac:dyDescent="0.2">
      <c r="A34" s="16">
        <f t="shared" si="0"/>
        <v>27</v>
      </c>
      <c r="B34" s="6" t="s">
        <v>4</v>
      </c>
      <c r="C34" s="13" t="s">
        <v>54</v>
      </c>
      <c r="D34" s="13" t="s">
        <v>55</v>
      </c>
      <c r="E34" s="13" t="s">
        <v>42</v>
      </c>
      <c r="F34" s="13" t="s">
        <v>56</v>
      </c>
      <c r="G34" s="13" t="s">
        <v>354</v>
      </c>
      <c r="H34" s="13" t="s">
        <v>61</v>
      </c>
      <c r="I34" s="13" t="s">
        <v>88</v>
      </c>
      <c r="J34" s="13" t="s">
        <v>100</v>
      </c>
      <c r="K34" s="15" t="s">
        <v>101</v>
      </c>
      <c r="L34" s="13" t="s">
        <v>123</v>
      </c>
    </row>
    <row r="35" spans="1:12" ht="45" customHeight="1" x14ac:dyDescent="0.2">
      <c r="A35" s="16">
        <f t="shared" si="0"/>
        <v>28</v>
      </c>
      <c r="B35" s="6" t="s">
        <v>4</v>
      </c>
      <c r="C35" s="13" t="s">
        <v>54</v>
      </c>
      <c r="D35" s="13" t="s">
        <v>55</v>
      </c>
      <c r="E35" s="13" t="s">
        <v>43</v>
      </c>
      <c r="F35" s="13" t="s">
        <v>56</v>
      </c>
      <c r="G35" s="13" t="s">
        <v>354</v>
      </c>
      <c r="H35" s="13" t="s">
        <v>58</v>
      </c>
      <c r="I35" s="13" t="s">
        <v>89</v>
      </c>
      <c r="J35" s="13" t="s">
        <v>100</v>
      </c>
      <c r="K35" s="15" t="s">
        <v>101</v>
      </c>
      <c r="L35" s="13" t="s">
        <v>124</v>
      </c>
    </row>
    <row r="36" spans="1:12" ht="30" x14ac:dyDescent="0.2">
      <c r="A36" s="16">
        <f t="shared" si="0"/>
        <v>29</v>
      </c>
      <c r="B36" s="6" t="s">
        <v>4</v>
      </c>
      <c r="C36" s="13" t="s">
        <v>54</v>
      </c>
      <c r="D36" s="13" t="s">
        <v>55</v>
      </c>
      <c r="E36" s="13" t="s">
        <v>44</v>
      </c>
      <c r="F36" s="13" t="s">
        <v>57</v>
      </c>
      <c r="G36" s="13" t="s">
        <v>354</v>
      </c>
      <c r="H36" s="13" t="s">
        <v>60</v>
      </c>
      <c r="I36" s="13" t="s">
        <v>90</v>
      </c>
      <c r="J36" s="13" t="s">
        <v>100</v>
      </c>
      <c r="K36" s="15" t="s">
        <v>101</v>
      </c>
      <c r="L36" s="13" t="s">
        <v>125</v>
      </c>
    </row>
    <row r="37" spans="1:12" ht="30" x14ac:dyDescent="0.2">
      <c r="A37" s="16">
        <f t="shared" si="0"/>
        <v>30</v>
      </c>
      <c r="B37" s="6" t="s">
        <v>4</v>
      </c>
      <c r="C37" s="13" t="s">
        <v>54</v>
      </c>
      <c r="D37" s="13" t="s">
        <v>55</v>
      </c>
      <c r="E37" s="13" t="s">
        <v>45</v>
      </c>
      <c r="F37" s="13" t="s">
        <v>56</v>
      </c>
      <c r="G37" s="13" t="s">
        <v>354</v>
      </c>
      <c r="H37" s="13" t="s">
        <v>60</v>
      </c>
      <c r="I37" s="13" t="s">
        <v>91</v>
      </c>
      <c r="J37" s="13" t="s">
        <v>100</v>
      </c>
      <c r="K37" s="15" t="s">
        <v>101</v>
      </c>
      <c r="L37" s="13" t="s">
        <v>126</v>
      </c>
    </row>
    <row r="38" spans="1:12" ht="45" x14ac:dyDescent="0.2">
      <c r="A38" s="16">
        <f t="shared" si="0"/>
        <v>31</v>
      </c>
      <c r="B38" s="6" t="s">
        <v>4</v>
      </c>
      <c r="C38" s="13" t="s">
        <v>54</v>
      </c>
      <c r="D38" s="13" t="s">
        <v>55</v>
      </c>
      <c r="E38" s="13" t="s">
        <v>46</v>
      </c>
      <c r="F38" s="13" t="s">
        <v>56</v>
      </c>
      <c r="G38" s="13" t="s">
        <v>354</v>
      </c>
      <c r="H38" s="13" t="s">
        <v>60</v>
      </c>
      <c r="I38" s="13" t="s">
        <v>92</v>
      </c>
      <c r="J38" s="13" t="s">
        <v>100</v>
      </c>
      <c r="K38" s="15" t="s">
        <v>101</v>
      </c>
      <c r="L38" s="13" t="s">
        <v>127</v>
      </c>
    </row>
    <row r="39" spans="1:12" ht="45" x14ac:dyDescent="0.2">
      <c r="A39" s="16">
        <f t="shared" si="0"/>
        <v>32</v>
      </c>
      <c r="B39" s="6" t="s">
        <v>4</v>
      </c>
      <c r="C39" s="13" t="s">
        <v>54</v>
      </c>
      <c r="D39" s="13" t="s">
        <v>55</v>
      </c>
      <c r="E39" s="13" t="s">
        <v>47</v>
      </c>
      <c r="F39" s="13" t="s">
        <v>57</v>
      </c>
      <c r="G39" s="13" t="s">
        <v>354</v>
      </c>
      <c r="H39" s="13" t="s">
        <v>61</v>
      </c>
      <c r="I39" s="13" t="s">
        <v>93</v>
      </c>
      <c r="J39" s="13" t="s">
        <v>100</v>
      </c>
      <c r="K39" s="15" t="s">
        <v>101</v>
      </c>
      <c r="L39" s="13" t="s">
        <v>128</v>
      </c>
    </row>
    <row r="40" spans="1:12" ht="30" x14ac:dyDescent="0.2">
      <c r="A40" s="16">
        <f t="shared" si="0"/>
        <v>33</v>
      </c>
      <c r="B40" s="6" t="s">
        <v>4</v>
      </c>
      <c r="C40" s="13" t="s">
        <v>54</v>
      </c>
      <c r="D40" s="13" t="s">
        <v>55</v>
      </c>
      <c r="E40" s="13" t="s">
        <v>48</v>
      </c>
      <c r="F40" s="13" t="s">
        <v>56</v>
      </c>
      <c r="G40" s="13" t="s">
        <v>354</v>
      </c>
      <c r="H40" s="13" t="s">
        <v>60</v>
      </c>
      <c r="I40" s="13" t="s">
        <v>94</v>
      </c>
      <c r="J40" s="13" t="s">
        <v>100</v>
      </c>
      <c r="K40" s="15" t="s">
        <v>101</v>
      </c>
      <c r="L40" s="13" t="s">
        <v>129</v>
      </c>
    </row>
    <row r="41" spans="1:12" ht="30" x14ac:dyDescent="0.2">
      <c r="A41" s="16">
        <f t="shared" si="0"/>
        <v>34</v>
      </c>
      <c r="B41" s="6" t="s">
        <v>4</v>
      </c>
      <c r="C41" s="13" t="s">
        <v>54</v>
      </c>
      <c r="D41" s="13" t="s">
        <v>55</v>
      </c>
      <c r="E41" s="13" t="s">
        <v>49</v>
      </c>
      <c r="F41" s="13" t="s">
        <v>56</v>
      </c>
      <c r="G41" s="13" t="s">
        <v>354</v>
      </c>
      <c r="H41" s="13" t="s">
        <v>59</v>
      </c>
      <c r="I41" s="13" t="s">
        <v>95</v>
      </c>
      <c r="J41" s="13" t="s">
        <v>100</v>
      </c>
      <c r="K41" s="15" t="s">
        <v>101</v>
      </c>
      <c r="L41" s="13" t="s">
        <v>130</v>
      </c>
    </row>
    <row r="42" spans="1:12" ht="30" x14ac:dyDescent="0.2">
      <c r="A42" s="16">
        <f t="shared" si="0"/>
        <v>35</v>
      </c>
      <c r="B42" s="6" t="s">
        <v>4</v>
      </c>
      <c r="C42" s="13" t="s">
        <v>54</v>
      </c>
      <c r="D42" s="13" t="s">
        <v>55</v>
      </c>
      <c r="E42" s="13" t="s">
        <v>50</v>
      </c>
      <c r="F42" s="13" t="s">
        <v>57</v>
      </c>
      <c r="G42" s="13" t="s">
        <v>354</v>
      </c>
      <c r="H42" s="13" t="s">
        <v>61</v>
      </c>
      <c r="I42" s="13" t="s">
        <v>96</v>
      </c>
      <c r="J42" s="13" t="s">
        <v>100</v>
      </c>
      <c r="K42" s="15" t="s">
        <v>101</v>
      </c>
      <c r="L42" s="13" t="s">
        <v>131</v>
      </c>
    </row>
    <row r="43" spans="1:12" ht="30" x14ac:dyDescent="0.2">
      <c r="A43" s="16">
        <f t="shared" si="0"/>
        <v>36</v>
      </c>
      <c r="B43" s="6" t="s">
        <v>4</v>
      </c>
      <c r="C43" s="13" t="s">
        <v>54</v>
      </c>
      <c r="D43" s="13" t="s">
        <v>55</v>
      </c>
      <c r="E43" s="13" t="s">
        <v>51</v>
      </c>
      <c r="F43" s="13" t="s">
        <v>57</v>
      </c>
      <c r="G43" s="13" t="s">
        <v>354</v>
      </c>
      <c r="H43" s="13" t="s">
        <v>61</v>
      </c>
      <c r="I43" s="13" t="s">
        <v>97</v>
      </c>
      <c r="J43" s="13" t="s">
        <v>100</v>
      </c>
      <c r="K43" s="15" t="s">
        <v>101</v>
      </c>
      <c r="L43" s="13" t="s">
        <v>131</v>
      </c>
    </row>
    <row r="44" spans="1:12" ht="30" x14ac:dyDescent="0.2">
      <c r="A44" s="16">
        <f t="shared" si="0"/>
        <v>37</v>
      </c>
      <c r="B44" s="6" t="s">
        <v>4</v>
      </c>
      <c r="C44" s="13" t="s">
        <v>54</v>
      </c>
      <c r="D44" s="13" t="s">
        <v>55</v>
      </c>
      <c r="E44" s="13" t="s">
        <v>52</v>
      </c>
      <c r="F44" s="13" t="s">
        <v>56</v>
      </c>
      <c r="G44" s="13" t="s">
        <v>354</v>
      </c>
      <c r="H44" s="13" t="s">
        <v>58</v>
      </c>
      <c r="I44" s="13" t="s">
        <v>98</v>
      </c>
      <c r="J44" s="13" t="s">
        <v>100</v>
      </c>
      <c r="K44" s="15" t="s">
        <v>101</v>
      </c>
      <c r="L44" s="13" t="s">
        <v>132</v>
      </c>
    </row>
    <row r="45" spans="1:12" ht="30" x14ac:dyDescent="0.2">
      <c r="A45" s="16">
        <f t="shared" si="0"/>
        <v>38</v>
      </c>
      <c r="B45" s="6" t="s">
        <v>4</v>
      </c>
      <c r="C45" s="13" t="s">
        <v>54</v>
      </c>
      <c r="D45" s="13" t="s">
        <v>55</v>
      </c>
      <c r="E45" s="13" t="s">
        <v>53</v>
      </c>
      <c r="F45" s="13" t="s">
        <v>56</v>
      </c>
      <c r="G45" s="13" t="s">
        <v>354</v>
      </c>
      <c r="H45" s="13" t="s">
        <v>59</v>
      </c>
      <c r="I45" s="13" t="s">
        <v>99</v>
      </c>
      <c r="J45" s="13" t="s">
        <v>100</v>
      </c>
      <c r="K45" s="15" t="s">
        <v>101</v>
      </c>
      <c r="L45" s="13" t="s">
        <v>106</v>
      </c>
    </row>
  </sheetData>
  <mergeCells count="10">
    <mergeCell ref="A1:L1"/>
    <mergeCell ref="A2:L2"/>
    <mergeCell ref="A3:L3"/>
    <mergeCell ref="A4:L4"/>
    <mergeCell ref="A6:A7"/>
    <mergeCell ref="B6:B7"/>
    <mergeCell ref="C6:C7"/>
    <mergeCell ref="E6:H6"/>
    <mergeCell ref="I6:L6"/>
    <mergeCell ref="D6:D7"/>
  </mergeCells>
  <pageMargins left="0" right="0" top="0.74803149606299213" bottom="0.35433070866141736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12"/>
  <sheetViews>
    <sheetView zoomScaleNormal="100" workbookViewId="0">
      <selection activeCell="G8" sqref="G8:G12"/>
    </sheetView>
  </sheetViews>
  <sheetFormatPr baseColWidth="10" defaultColWidth="11.42578125" defaultRowHeight="12.75" x14ac:dyDescent="0.2"/>
  <cols>
    <col min="1" max="1" width="3.140625" style="1" customWidth="1"/>
    <col min="2" max="2" width="10.5703125" style="2" customWidth="1"/>
    <col min="3" max="3" width="17.85546875" style="2" customWidth="1"/>
    <col min="4" max="4" width="13.28515625" style="2" customWidth="1"/>
    <col min="5" max="5" width="37.140625" style="2" customWidth="1"/>
    <col min="6" max="6" width="10.7109375" style="2" customWidth="1"/>
    <col min="7" max="7" width="12" style="1" customWidth="1"/>
    <col min="8" max="8" width="11.140625" style="1" customWidth="1"/>
    <col min="9" max="10" width="13.140625" style="1" customWidth="1"/>
    <col min="11" max="11" width="4.5703125" style="7" customWidth="1"/>
    <col min="12" max="12" width="46.42578125" style="1" customWidth="1"/>
    <col min="13" max="16384" width="11.42578125" style="1"/>
  </cols>
  <sheetData>
    <row r="1" spans="1:12" ht="19.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9.5" x14ac:dyDescent="0.3">
      <c r="A2" s="17" t="s">
        <v>447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9.5" x14ac:dyDescent="0.3">
      <c r="A3" s="17" t="s">
        <v>448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9.75" customHeight="1" x14ac:dyDescent="0.3">
      <c r="A4" s="17" t="s">
        <v>438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1:12" ht="18" customHeight="1" x14ac:dyDescent="0.2">
      <c r="A6" s="18" t="s">
        <v>0</v>
      </c>
      <c r="B6" s="18" t="s">
        <v>1</v>
      </c>
      <c r="C6" s="18" t="s">
        <v>8</v>
      </c>
      <c r="D6" s="18" t="s">
        <v>9</v>
      </c>
      <c r="E6" s="22" t="s">
        <v>2</v>
      </c>
      <c r="F6" s="23"/>
      <c r="G6" s="23"/>
      <c r="H6" s="23"/>
      <c r="I6" s="24" t="s">
        <v>3</v>
      </c>
      <c r="J6" s="25"/>
      <c r="K6" s="25"/>
      <c r="L6" s="26"/>
    </row>
    <row r="7" spans="1:12" ht="34.5" customHeight="1" x14ac:dyDescent="0.2">
      <c r="A7" s="19"/>
      <c r="B7" s="19"/>
      <c r="C7" s="19"/>
      <c r="D7" s="19"/>
      <c r="E7" s="3" t="s">
        <v>14</v>
      </c>
      <c r="F7" s="3" t="s">
        <v>15</v>
      </c>
      <c r="G7" s="4" t="s">
        <v>353</v>
      </c>
      <c r="H7" s="4" t="s">
        <v>10</v>
      </c>
      <c r="I7" s="4" t="s">
        <v>11</v>
      </c>
      <c r="J7" s="3" t="s">
        <v>12</v>
      </c>
      <c r="K7" s="8" t="s">
        <v>7</v>
      </c>
      <c r="L7" s="8" t="s">
        <v>13</v>
      </c>
    </row>
    <row r="8" spans="1:12" ht="45.75" customHeight="1" x14ac:dyDescent="0.2">
      <c r="A8" s="5">
        <v>1</v>
      </c>
      <c r="B8" s="6" t="s">
        <v>4</v>
      </c>
      <c r="C8" s="13" t="s">
        <v>329</v>
      </c>
      <c r="D8" s="13" t="s">
        <v>330</v>
      </c>
      <c r="E8" s="13" t="s">
        <v>411</v>
      </c>
      <c r="F8" s="12" t="s">
        <v>399</v>
      </c>
      <c r="G8" s="13" t="s">
        <v>416</v>
      </c>
      <c r="H8" s="12" t="s">
        <v>399</v>
      </c>
      <c r="I8" s="12" t="s">
        <v>417</v>
      </c>
      <c r="J8" s="12" t="s">
        <v>100</v>
      </c>
      <c r="K8" s="14" t="s">
        <v>101</v>
      </c>
      <c r="L8" s="13" t="s">
        <v>422</v>
      </c>
    </row>
    <row r="9" spans="1:12" ht="47.25" customHeight="1" x14ac:dyDescent="0.2">
      <c r="A9" s="5">
        <f>+A8+1</f>
        <v>2</v>
      </c>
      <c r="B9" s="6" t="s">
        <v>4</v>
      </c>
      <c r="C9" s="13" t="s">
        <v>54</v>
      </c>
      <c r="D9" s="13" t="s">
        <v>55</v>
      </c>
      <c r="E9" s="13" t="s">
        <v>412</v>
      </c>
      <c r="F9" s="12" t="s">
        <v>399</v>
      </c>
      <c r="G9" s="13" t="s">
        <v>416</v>
      </c>
      <c r="H9" s="12" t="s">
        <v>399</v>
      </c>
      <c r="I9" s="12" t="s">
        <v>418</v>
      </c>
      <c r="J9" s="12" t="s">
        <v>100</v>
      </c>
      <c r="K9" s="14" t="s">
        <v>101</v>
      </c>
      <c r="L9" s="13" t="s">
        <v>423</v>
      </c>
    </row>
    <row r="10" spans="1:12" ht="42.75" customHeight="1" x14ac:dyDescent="0.2">
      <c r="A10" s="5">
        <f t="shared" ref="A10:A12" si="0">+A9+1</f>
        <v>3</v>
      </c>
      <c r="B10" s="6" t="s">
        <v>4</v>
      </c>
      <c r="C10" s="13" t="s">
        <v>329</v>
      </c>
      <c r="D10" s="13" t="s">
        <v>330</v>
      </c>
      <c r="E10" s="13" t="s">
        <v>413</v>
      </c>
      <c r="F10" s="12" t="s">
        <v>399</v>
      </c>
      <c r="G10" s="13" t="s">
        <v>416</v>
      </c>
      <c r="H10" s="12" t="s">
        <v>399</v>
      </c>
      <c r="I10" s="12" t="s">
        <v>419</v>
      </c>
      <c r="J10" s="12" t="s">
        <v>100</v>
      </c>
      <c r="K10" s="14" t="s">
        <v>101</v>
      </c>
      <c r="L10" s="13" t="s">
        <v>424</v>
      </c>
    </row>
    <row r="11" spans="1:12" ht="47.25" customHeight="1" x14ac:dyDescent="0.2">
      <c r="A11" s="5">
        <f t="shared" si="0"/>
        <v>4</v>
      </c>
      <c r="B11" s="6" t="s">
        <v>4</v>
      </c>
      <c r="C11" s="13" t="s">
        <v>329</v>
      </c>
      <c r="D11" s="13" t="s">
        <v>330</v>
      </c>
      <c r="E11" s="13" t="s">
        <v>414</v>
      </c>
      <c r="F11" s="12" t="s">
        <v>399</v>
      </c>
      <c r="G11" s="13" t="s">
        <v>416</v>
      </c>
      <c r="H11" s="12" t="s">
        <v>399</v>
      </c>
      <c r="I11" s="12" t="s">
        <v>420</v>
      </c>
      <c r="J11" s="12" t="s">
        <v>100</v>
      </c>
      <c r="K11" s="14" t="s">
        <v>101</v>
      </c>
      <c r="L11" s="13" t="s">
        <v>425</v>
      </c>
    </row>
    <row r="12" spans="1:12" ht="50.25" customHeight="1" x14ac:dyDescent="0.2">
      <c r="A12" s="5">
        <f t="shared" si="0"/>
        <v>5</v>
      </c>
      <c r="B12" s="6" t="s">
        <v>4</v>
      </c>
      <c r="C12" s="13" t="s">
        <v>54</v>
      </c>
      <c r="D12" s="13" t="s">
        <v>55</v>
      </c>
      <c r="E12" s="13" t="s">
        <v>415</v>
      </c>
      <c r="F12" s="12" t="s">
        <v>399</v>
      </c>
      <c r="G12" s="13" t="s">
        <v>416</v>
      </c>
      <c r="H12" s="12" t="s">
        <v>399</v>
      </c>
      <c r="I12" s="12" t="s">
        <v>421</v>
      </c>
      <c r="J12" s="12" t="s">
        <v>100</v>
      </c>
      <c r="K12" s="14" t="s">
        <v>101</v>
      </c>
      <c r="L12" s="13" t="s">
        <v>426</v>
      </c>
    </row>
  </sheetData>
  <mergeCells count="10">
    <mergeCell ref="A1:L1"/>
    <mergeCell ref="A2:L2"/>
    <mergeCell ref="A3:L3"/>
    <mergeCell ref="A4:L4"/>
    <mergeCell ref="A6:A7"/>
    <mergeCell ref="B6:B7"/>
    <mergeCell ref="C6:C7"/>
    <mergeCell ref="D6:D7"/>
    <mergeCell ref="E6:H6"/>
    <mergeCell ref="I6:L6"/>
  </mergeCells>
  <pageMargins left="0" right="0" top="0.74803149606299213" bottom="0.35433070866141736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9"/>
  <sheetViews>
    <sheetView zoomScaleNormal="100" workbookViewId="0">
      <selection activeCell="J14" sqref="J14"/>
    </sheetView>
  </sheetViews>
  <sheetFormatPr baseColWidth="10" defaultColWidth="11.42578125" defaultRowHeight="12.75" x14ac:dyDescent="0.2"/>
  <cols>
    <col min="1" max="1" width="3.140625" style="1" customWidth="1"/>
    <col min="2" max="2" width="11" style="2" customWidth="1"/>
    <col min="3" max="3" width="16.7109375" style="2" customWidth="1"/>
    <col min="4" max="4" width="10.5703125" style="2" customWidth="1"/>
    <col min="5" max="5" width="27.28515625" style="2" customWidth="1"/>
    <col min="6" max="6" width="9.7109375" style="2" customWidth="1"/>
    <col min="7" max="7" width="15.5703125" style="1" customWidth="1"/>
    <col min="8" max="8" width="11.42578125" style="1" customWidth="1"/>
    <col min="9" max="9" width="15.85546875" style="1" customWidth="1"/>
    <col min="10" max="10" width="13.140625" style="1" customWidth="1"/>
    <col min="11" max="11" width="4.5703125" style="7" customWidth="1"/>
    <col min="12" max="12" width="49.42578125" style="1" customWidth="1"/>
    <col min="13" max="16384" width="11.42578125" style="1"/>
  </cols>
  <sheetData>
    <row r="1" spans="1:12" ht="19.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9.5" x14ac:dyDescent="0.3">
      <c r="A2" s="17" t="s">
        <v>447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9.5" x14ac:dyDescent="0.3">
      <c r="A3" s="17" t="s">
        <v>448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9.75" customHeight="1" x14ac:dyDescent="0.3">
      <c r="A4" s="17" t="s">
        <v>439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1:12" ht="18" customHeight="1" x14ac:dyDescent="0.2">
      <c r="A6" s="18" t="s">
        <v>0</v>
      </c>
      <c r="B6" s="18" t="s">
        <v>1</v>
      </c>
      <c r="C6" s="18" t="s">
        <v>8</v>
      </c>
      <c r="D6" s="18" t="s">
        <v>9</v>
      </c>
      <c r="E6" s="22" t="s">
        <v>2</v>
      </c>
      <c r="F6" s="23"/>
      <c r="G6" s="23"/>
      <c r="H6" s="23"/>
      <c r="I6" s="24" t="s">
        <v>3</v>
      </c>
      <c r="J6" s="25"/>
      <c r="K6" s="25"/>
      <c r="L6" s="26"/>
    </row>
    <row r="7" spans="1:12" ht="34.5" customHeight="1" x14ac:dyDescent="0.2">
      <c r="A7" s="19"/>
      <c r="B7" s="19"/>
      <c r="C7" s="19"/>
      <c r="D7" s="19"/>
      <c r="E7" s="3" t="s">
        <v>14</v>
      </c>
      <c r="F7" s="3" t="s">
        <v>15</v>
      </c>
      <c r="G7" s="4" t="s">
        <v>353</v>
      </c>
      <c r="H7" s="4" t="s">
        <v>10</v>
      </c>
      <c r="I7" s="4" t="s">
        <v>11</v>
      </c>
      <c r="J7" s="3" t="s">
        <v>12</v>
      </c>
      <c r="K7" s="10" t="s">
        <v>7</v>
      </c>
      <c r="L7" s="10" t="s">
        <v>13</v>
      </c>
    </row>
    <row r="8" spans="1:12" ht="36.75" customHeight="1" x14ac:dyDescent="0.2">
      <c r="A8" s="5">
        <v>1</v>
      </c>
      <c r="B8" s="6" t="s">
        <v>4</v>
      </c>
      <c r="C8" s="13" t="s">
        <v>54</v>
      </c>
      <c r="D8" s="13" t="s">
        <v>55</v>
      </c>
      <c r="E8" s="13" t="s">
        <v>403</v>
      </c>
      <c r="F8" s="13" t="s">
        <v>399</v>
      </c>
      <c r="G8" s="13" t="s">
        <v>405</v>
      </c>
      <c r="H8" s="13" t="s">
        <v>399</v>
      </c>
      <c r="I8" s="13" t="s">
        <v>407</v>
      </c>
      <c r="J8" s="13" t="s">
        <v>100</v>
      </c>
      <c r="K8" s="15" t="s">
        <v>101</v>
      </c>
      <c r="L8" s="13" t="s">
        <v>409</v>
      </c>
    </row>
    <row r="9" spans="1:12" ht="32.25" customHeight="1" x14ac:dyDescent="0.2">
      <c r="A9" s="5">
        <v>2</v>
      </c>
      <c r="B9" s="6" t="s">
        <v>4</v>
      </c>
      <c r="C9" s="13" t="s">
        <v>54</v>
      </c>
      <c r="D9" s="13" t="s">
        <v>55</v>
      </c>
      <c r="E9" s="13" t="s">
        <v>404</v>
      </c>
      <c r="F9" s="13" t="s">
        <v>399</v>
      </c>
      <c r="G9" s="13" t="s">
        <v>406</v>
      </c>
      <c r="H9" s="13" t="s">
        <v>399</v>
      </c>
      <c r="I9" s="13" t="s">
        <v>408</v>
      </c>
      <c r="J9" s="13" t="s">
        <v>100</v>
      </c>
      <c r="K9" s="15" t="s">
        <v>101</v>
      </c>
      <c r="L9" s="13" t="s">
        <v>410</v>
      </c>
    </row>
  </sheetData>
  <mergeCells count="10">
    <mergeCell ref="A1:L1"/>
    <mergeCell ref="A2:L2"/>
    <mergeCell ref="A3:L3"/>
    <mergeCell ref="A4:L4"/>
    <mergeCell ref="A6:A7"/>
    <mergeCell ref="B6:B7"/>
    <mergeCell ref="C6:C7"/>
    <mergeCell ref="D6:D7"/>
    <mergeCell ref="E6:H6"/>
    <mergeCell ref="I6:L6"/>
  </mergeCells>
  <pageMargins left="0" right="0" top="0.74803149606299213" bottom="0.35433070866141736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9"/>
  <sheetViews>
    <sheetView zoomScaleNormal="100" workbookViewId="0">
      <selection activeCell="H22" sqref="H22"/>
    </sheetView>
  </sheetViews>
  <sheetFormatPr baseColWidth="10" defaultColWidth="11.42578125" defaultRowHeight="12.75" x14ac:dyDescent="0.2"/>
  <cols>
    <col min="1" max="1" width="3.140625" style="1" customWidth="1"/>
    <col min="2" max="2" width="10.140625" style="2" customWidth="1"/>
    <col min="3" max="3" width="15.140625" style="2" customWidth="1"/>
    <col min="4" max="4" width="14" style="2" customWidth="1"/>
    <col min="5" max="5" width="32.7109375" style="2" customWidth="1"/>
    <col min="6" max="6" width="11" style="2" customWidth="1"/>
    <col min="7" max="7" width="20" style="1" customWidth="1"/>
    <col min="8" max="8" width="12.28515625" style="1" customWidth="1"/>
    <col min="9" max="9" width="13.28515625" style="1" customWidth="1"/>
    <col min="10" max="10" width="13.140625" style="1" customWidth="1"/>
    <col min="11" max="11" width="4.5703125" style="7" customWidth="1"/>
    <col min="12" max="12" width="43.28515625" style="1" customWidth="1"/>
    <col min="13" max="16384" width="11.42578125" style="1"/>
  </cols>
  <sheetData>
    <row r="1" spans="1:12" ht="19.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9.5" x14ac:dyDescent="0.3">
      <c r="A2" s="17" t="s">
        <v>447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9.5" x14ac:dyDescent="0.3">
      <c r="A3" s="17" t="s">
        <v>448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9.75" customHeight="1" x14ac:dyDescent="0.3">
      <c r="A4" s="17" t="s">
        <v>440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1:12" ht="18" customHeight="1" x14ac:dyDescent="0.2">
      <c r="A6" s="18" t="s">
        <v>0</v>
      </c>
      <c r="B6" s="18" t="s">
        <v>1</v>
      </c>
      <c r="C6" s="18" t="s">
        <v>8</v>
      </c>
      <c r="D6" s="18" t="s">
        <v>9</v>
      </c>
      <c r="E6" s="22" t="s">
        <v>2</v>
      </c>
      <c r="F6" s="23"/>
      <c r="G6" s="23"/>
      <c r="H6" s="23"/>
      <c r="I6" s="24" t="s">
        <v>3</v>
      </c>
      <c r="J6" s="25"/>
      <c r="K6" s="25"/>
      <c r="L6" s="26"/>
    </row>
    <row r="7" spans="1:12" ht="34.5" customHeight="1" x14ac:dyDescent="0.2">
      <c r="A7" s="19"/>
      <c r="B7" s="19"/>
      <c r="C7" s="19"/>
      <c r="D7" s="19"/>
      <c r="E7" s="3" t="s">
        <v>14</v>
      </c>
      <c r="F7" s="3" t="s">
        <v>15</v>
      </c>
      <c r="G7" s="4" t="s">
        <v>353</v>
      </c>
      <c r="H7" s="4" t="s">
        <v>10</v>
      </c>
      <c r="I7" s="4" t="s">
        <v>11</v>
      </c>
      <c r="J7" s="3" t="s">
        <v>12</v>
      </c>
      <c r="K7" s="10" t="s">
        <v>7</v>
      </c>
      <c r="L7" s="10" t="s">
        <v>13</v>
      </c>
    </row>
    <row r="8" spans="1:12" ht="45.75" customHeight="1" x14ac:dyDescent="0.2">
      <c r="A8" s="16">
        <v>1</v>
      </c>
      <c r="B8" s="6" t="s">
        <v>4</v>
      </c>
      <c r="C8" s="13" t="s">
        <v>329</v>
      </c>
      <c r="D8" s="13" t="s">
        <v>330</v>
      </c>
      <c r="E8" s="13" t="s">
        <v>396</v>
      </c>
      <c r="F8" s="13" t="s">
        <v>399</v>
      </c>
      <c r="G8" s="13" t="s">
        <v>398</v>
      </c>
      <c r="H8" s="13" t="s">
        <v>399</v>
      </c>
      <c r="I8" s="13" t="s">
        <v>400</v>
      </c>
      <c r="J8" s="13" t="s">
        <v>100</v>
      </c>
      <c r="K8" s="15" t="s">
        <v>101</v>
      </c>
      <c r="L8" s="13" t="s">
        <v>402</v>
      </c>
    </row>
    <row r="9" spans="1:12" ht="33" customHeight="1" x14ac:dyDescent="0.2">
      <c r="A9" s="16">
        <v>2</v>
      </c>
      <c r="B9" s="6" t="s">
        <v>4</v>
      </c>
      <c r="C9" s="13" t="s">
        <v>54</v>
      </c>
      <c r="D9" s="13" t="s">
        <v>55</v>
      </c>
      <c r="E9" s="13" t="s">
        <v>397</v>
      </c>
      <c r="F9" s="13" t="s">
        <v>399</v>
      </c>
      <c r="G9" s="13" t="s">
        <v>398</v>
      </c>
      <c r="H9" s="13" t="s">
        <v>399</v>
      </c>
      <c r="I9" s="13" t="s">
        <v>401</v>
      </c>
      <c r="J9" s="13" t="s">
        <v>100</v>
      </c>
      <c r="K9" s="15" t="s">
        <v>101</v>
      </c>
      <c r="L9" s="13" t="s">
        <v>131</v>
      </c>
    </row>
  </sheetData>
  <mergeCells count="10">
    <mergeCell ref="A1:L1"/>
    <mergeCell ref="A2:L2"/>
    <mergeCell ref="A3:L3"/>
    <mergeCell ref="A4:L4"/>
    <mergeCell ref="A6:A7"/>
    <mergeCell ref="B6:B7"/>
    <mergeCell ref="C6:C7"/>
    <mergeCell ref="D6:D7"/>
    <mergeCell ref="E6:H6"/>
    <mergeCell ref="I6:L6"/>
  </mergeCells>
  <pageMargins left="0" right="0" top="0.74803149606299213" bottom="0.35433070866141736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13"/>
  <sheetViews>
    <sheetView topLeftCell="C1" zoomScaleNormal="100" workbookViewId="0">
      <selection activeCell="L12" sqref="L12"/>
    </sheetView>
  </sheetViews>
  <sheetFormatPr baseColWidth="10" defaultColWidth="11.42578125" defaultRowHeight="12.75" x14ac:dyDescent="0.2"/>
  <cols>
    <col min="1" max="1" width="3.140625" style="1" customWidth="1"/>
    <col min="2" max="2" width="9.5703125" style="2" customWidth="1"/>
    <col min="3" max="3" width="17.85546875" style="2" customWidth="1"/>
    <col min="4" max="4" width="9.5703125" style="2" customWidth="1"/>
    <col min="5" max="5" width="33" style="2" customWidth="1"/>
    <col min="6" max="6" width="14" style="2" customWidth="1"/>
    <col min="7" max="7" width="12.140625" style="1" customWidth="1"/>
    <col min="8" max="8" width="14.140625" style="1" customWidth="1"/>
    <col min="9" max="9" width="14" style="1" customWidth="1"/>
    <col min="10" max="10" width="17.140625" style="1" bestFit="1" customWidth="1"/>
    <col min="11" max="11" width="4.5703125" style="7" customWidth="1"/>
    <col min="12" max="12" width="42.7109375" style="1" customWidth="1"/>
    <col min="13" max="16384" width="11.42578125" style="1"/>
  </cols>
  <sheetData>
    <row r="1" spans="1:12" ht="19.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9.5" x14ac:dyDescent="0.3">
      <c r="A2" s="17" t="s">
        <v>447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9.5" x14ac:dyDescent="0.3">
      <c r="A3" s="17" t="s">
        <v>448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9.75" customHeight="1" x14ac:dyDescent="0.3">
      <c r="A4" s="17" t="s">
        <v>441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1:12" ht="18" customHeight="1" x14ac:dyDescent="0.2">
      <c r="A6" s="18" t="s">
        <v>0</v>
      </c>
      <c r="B6" s="18" t="s">
        <v>1</v>
      </c>
      <c r="C6" s="18" t="s">
        <v>8</v>
      </c>
      <c r="D6" s="18" t="s">
        <v>9</v>
      </c>
      <c r="E6" s="22" t="s">
        <v>2</v>
      </c>
      <c r="F6" s="23"/>
      <c r="G6" s="23"/>
      <c r="H6" s="23"/>
      <c r="I6" s="24" t="s">
        <v>3</v>
      </c>
      <c r="J6" s="25"/>
      <c r="K6" s="25"/>
      <c r="L6" s="26"/>
    </row>
    <row r="7" spans="1:12" ht="34.5" customHeight="1" x14ac:dyDescent="0.2">
      <c r="A7" s="19"/>
      <c r="B7" s="19"/>
      <c r="C7" s="19"/>
      <c r="D7" s="19"/>
      <c r="E7" s="3" t="s">
        <v>14</v>
      </c>
      <c r="F7" s="3" t="s">
        <v>15</v>
      </c>
      <c r="G7" s="4" t="s">
        <v>353</v>
      </c>
      <c r="H7" s="4" t="s">
        <v>10</v>
      </c>
      <c r="I7" s="4" t="s">
        <v>11</v>
      </c>
      <c r="J7" s="3" t="s">
        <v>12</v>
      </c>
      <c r="K7" s="10" t="s">
        <v>7</v>
      </c>
      <c r="L7" s="10" t="s">
        <v>13</v>
      </c>
    </row>
    <row r="8" spans="1:12" ht="49.5" customHeight="1" x14ac:dyDescent="0.2">
      <c r="A8" s="16">
        <v>1</v>
      </c>
      <c r="B8" s="6" t="s">
        <v>4</v>
      </c>
      <c r="C8" s="13" t="s">
        <v>54</v>
      </c>
      <c r="D8" s="13" t="s">
        <v>55</v>
      </c>
      <c r="E8" s="13" t="s">
        <v>365</v>
      </c>
      <c r="F8" s="13" t="s">
        <v>57</v>
      </c>
      <c r="G8" s="13" t="s">
        <v>331</v>
      </c>
      <c r="H8" s="13" t="s">
        <v>61</v>
      </c>
      <c r="I8" s="13" t="s">
        <v>389</v>
      </c>
      <c r="J8" s="13" t="s">
        <v>362</v>
      </c>
      <c r="K8" s="15" t="s">
        <v>101</v>
      </c>
      <c r="L8" s="13" t="s">
        <v>395</v>
      </c>
    </row>
    <row r="9" spans="1:12" ht="37.5" customHeight="1" x14ac:dyDescent="0.2">
      <c r="A9" s="16">
        <f t="shared" ref="A9:A13" si="0">+A8+1</f>
        <v>2</v>
      </c>
      <c r="B9" s="6" t="s">
        <v>4</v>
      </c>
      <c r="C9" s="13" t="s">
        <v>54</v>
      </c>
      <c r="D9" s="13" t="s">
        <v>55</v>
      </c>
      <c r="E9" s="13" t="s">
        <v>367</v>
      </c>
      <c r="F9" s="13" t="s">
        <v>57</v>
      </c>
      <c r="G9" s="13" t="s">
        <v>331</v>
      </c>
      <c r="H9" s="13" t="s">
        <v>61</v>
      </c>
      <c r="I9" s="13" t="s">
        <v>390</v>
      </c>
      <c r="J9" s="13" t="s">
        <v>362</v>
      </c>
      <c r="K9" s="15" t="s">
        <v>101</v>
      </c>
      <c r="L9" s="13" t="s">
        <v>385</v>
      </c>
    </row>
    <row r="10" spans="1:12" ht="45" x14ac:dyDescent="0.2">
      <c r="A10" s="16">
        <f t="shared" si="0"/>
        <v>3</v>
      </c>
      <c r="B10" s="6" t="s">
        <v>4</v>
      </c>
      <c r="C10" s="13" t="s">
        <v>54</v>
      </c>
      <c r="D10" s="13" t="s">
        <v>55</v>
      </c>
      <c r="E10" s="13" t="s">
        <v>367</v>
      </c>
      <c r="F10" s="13" t="s">
        <v>57</v>
      </c>
      <c r="G10" s="13" t="s">
        <v>331</v>
      </c>
      <c r="H10" s="13" t="s">
        <v>61</v>
      </c>
      <c r="I10" s="13" t="s">
        <v>391</v>
      </c>
      <c r="J10" s="13" t="s">
        <v>362</v>
      </c>
      <c r="K10" s="15" t="s">
        <v>101</v>
      </c>
      <c r="L10" s="13" t="s">
        <v>385</v>
      </c>
    </row>
    <row r="11" spans="1:12" ht="45" x14ac:dyDescent="0.2">
      <c r="A11" s="16">
        <f t="shared" si="0"/>
        <v>4</v>
      </c>
      <c r="B11" s="6" t="s">
        <v>4</v>
      </c>
      <c r="C11" s="13" t="s">
        <v>54</v>
      </c>
      <c r="D11" s="13" t="s">
        <v>55</v>
      </c>
      <c r="E11" s="13" t="s">
        <v>387</v>
      </c>
      <c r="F11" s="13" t="s">
        <v>57</v>
      </c>
      <c r="G11" s="13" t="s">
        <v>331</v>
      </c>
      <c r="H11" s="13" t="s">
        <v>61</v>
      </c>
      <c r="I11" s="13" t="s">
        <v>392</v>
      </c>
      <c r="J11" s="13" t="s">
        <v>362</v>
      </c>
      <c r="K11" s="15" t="s">
        <v>101</v>
      </c>
      <c r="L11" s="13" t="s">
        <v>385</v>
      </c>
    </row>
    <row r="12" spans="1:12" ht="45" x14ac:dyDescent="0.2">
      <c r="A12" s="16">
        <f t="shared" si="0"/>
        <v>5</v>
      </c>
      <c r="B12" s="6" t="s">
        <v>4</v>
      </c>
      <c r="C12" s="13" t="s">
        <v>54</v>
      </c>
      <c r="D12" s="13" t="s">
        <v>55</v>
      </c>
      <c r="E12" s="13" t="s">
        <v>368</v>
      </c>
      <c r="F12" s="13" t="s">
        <v>57</v>
      </c>
      <c r="G12" s="13" t="s">
        <v>331</v>
      </c>
      <c r="H12" s="13" t="s">
        <v>61</v>
      </c>
      <c r="I12" s="13" t="s">
        <v>393</v>
      </c>
      <c r="J12" s="13" t="s">
        <v>362</v>
      </c>
      <c r="K12" s="15" t="s">
        <v>101</v>
      </c>
      <c r="L12" s="13" t="s">
        <v>385</v>
      </c>
    </row>
    <row r="13" spans="1:12" ht="45" x14ac:dyDescent="0.2">
      <c r="A13" s="16">
        <f t="shared" si="0"/>
        <v>6</v>
      </c>
      <c r="B13" s="6" t="s">
        <v>4</v>
      </c>
      <c r="C13" s="13" t="s">
        <v>54</v>
      </c>
      <c r="D13" s="13" t="s">
        <v>55</v>
      </c>
      <c r="E13" s="13" t="s">
        <v>388</v>
      </c>
      <c r="F13" s="13" t="s">
        <v>57</v>
      </c>
      <c r="G13" s="13" t="s">
        <v>331</v>
      </c>
      <c r="H13" s="13" t="s">
        <v>61</v>
      </c>
      <c r="I13" s="13" t="s">
        <v>394</v>
      </c>
      <c r="J13" s="13" t="s">
        <v>362</v>
      </c>
      <c r="K13" s="15" t="s">
        <v>101</v>
      </c>
      <c r="L13" s="13" t="s">
        <v>385</v>
      </c>
    </row>
  </sheetData>
  <mergeCells count="10">
    <mergeCell ref="A1:L1"/>
    <mergeCell ref="A2:L2"/>
    <mergeCell ref="A3:L3"/>
    <mergeCell ref="A4:L4"/>
    <mergeCell ref="A6:A7"/>
    <mergeCell ref="B6:B7"/>
    <mergeCell ref="C6:C7"/>
    <mergeCell ref="D6:D7"/>
    <mergeCell ref="E6:H6"/>
    <mergeCell ref="I6:L6"/>
  </mergeCells>
  <pageMargins left="0" right="0" top="0.74803149606299213" bottom="0.35433070866141736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16"/>
  <sheetViews>
    <sheetView topLeftCell="A7" zoomScaleNormal="100" workbookViewId="0">
      <selection activeCell="F9" sqref="F9"/>
    </sheetView>
  </sheetViews>
  <sheetFormatPr baseColWidth="10" defaultColWidth="11.42578125" defaultRowHeight="12.75" x14ac:dyDescent="0.2"/>
  <cols>
    <col min="1" max="1" width="3.140625" style="1" customWidth="1"/>
    <col min="2" max="2" width="9.85546875" style="2" customWidth="1"/>
    <col min="3" max="3" width="15.140625" style="2" customWidth="1"/>
    <col min="4" max="4" width="19.42578125" style="2" customWidth="1"/>
    <col min="5" max="5" width="32.5703125" style="2" customWidth="1"/>
    <col min="6" max="6" width="18.85546875" style="2" customWidth="1"/>
    <col min="7" max="7" width="12.140625" style="1" customWidth="1"/>
    <col min="8" max="8" width="14.5703125" style="1" customWidth="1"/>
    <col min="9" max="9" width="13.85546875" style="1" customWidth="1"/>
    <col min="10" max="10" width="9.85546875" style="1" customWidth="1"/>
    <col min="11" max="11" width="4.5703125" style="7" customWidth="1"/>
    <col min="12" max="12" width="38.5703125" style="1" customWidth="1"/>
    <col min="13" max="16384" width="11.42578125" style="1"/>
  </cols>
  <sheetData>
    <row r="1" spans="1:12" ht="19.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9.5" x14ac:dyDescent="0.3">
      <c r="A2" s="17" t="s">
        <v>447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9.5" x14ac:dyDescent="0.3">
      <c r="A3" s="17" t="s">
        <v>448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9.75" customHeight="1" x14ac:dyDescent="0.3">
      <c r="A4" s="17" t="s">
        <v>442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1:12" ht="18" customHeight="1" x14ac:dyDescent="0.2">
      <c r="A6" s="18" t="s">
        <v>0</v>
      </c>
      <c r="B6" s="18" t="s">
        <v>1</v>
      </c>
      <c r="C6" s="18" t="s">
        <v>8</v>
      </c>
      <c r="D6" s="18" t="s">
        <v>9</v>
      </c>
      <c r="E6" s="22" t="s">
        <v>2</v>
      </c>
      <c r="F6" s="23"/>
      <c r="G6" s="23"/>
      <c r="H6" s="23"/>
      <c r="I6" s="24" t="s">
        <v>3</v>
      </c>
      <c r="J6" s="25"/>
      <c r="K6" s="25"/>
      <c r="L6" s="26"/>
    </row>
    <row r="7" spans="1:12" ht="34.5" customHeight="1" x14ac:dyDescent="0.2">
      <c r="A7" s="19"/>
      <c r="B7" s="19"/>
      <c r="C7" s="19"/>
      <c r="D7" s="19"/>
      <c r="E7" s="3" t="s">
        <v>14</v>
      </c>
      <c r="F7" s="3" t="s">
        <v>15</v>
      </c>
      <c r="G7" s="4" t="s">
        <v>353</v>
      </c>
      <c r="H7" s="4" t="s">
        <v>10</v>
      </c>
      <c r="I7" s="4" t="s">
        <v>11</v>
      </c>
      <c r="J7" s="3" t="s">
        <v>12</v>
      </c>
      <c r="K7" s="10" t="s">
        <v>7</v>
      </c>
      <c r="L7" s="10" t="s">
        <v>13</v>
      </c>
    </row>
    <row r="8" spans="1:12" ht="45" customHeight="1" x14ac:dyDescent="0.2">
      <c r="A8" s="16">
        <v>1</v>
      </c>
      <c r="B8" s="6" t="s">
        <v>4</v>
      </c>
      <c r="C8" s="13" t="s">
        <v>54</v>
      </c>
      <c r="D8" s="13" t="s">
        <v>55</v>
      </c>
      <c r="E8" s="13" t="s">
        <v>365</v>
      </c>
      <c r="F8" s="13" t="s">
        <v>57</v>
      </c>
      <c r="G8" s="13" t="s">
        <v>352</v>
      </c>
      <c r="H8" s="13" t="s">
        <v>61</v>
      </c>
      <c r="I8" s="13" t="s">
        <v>371</v>
      </c>
      <c r="J8" s="13" t="s">
        <v>362</v>
      </c>
      <c r="K8" s="15" t="s">
        <v>101</v>
      </c>
      <c r="L8" s="13" t="s">
        <v>380</v>
      </c>
    </row>
    <row r="9" spans="1:12" ht="45" customHeight="1" x14ac:dyDescent="0.2">
      <c r="A9" s="16">
        <f t="shared" ref="A9:A16" si="0">+A8+1</f>
        <v>2</v>
      </c>
      <c r="B9" s="6" t="s">
        <v>4</v>
      </c>
      <c r="C9" s="13" t="s">
        <v>54</v>
      </c>
      <c r="D9" s="13" t="s">
        <v>55</v>
      </c>
      <c r="E9" s="13" t="s">
        <v>366</v>
      </c>
      <c r="F9" s="13" t="s">
        <v>57</v>
      </c>
      <c r="G9" s="13" t="s">
        <v>352</v>
      </c>
      <c r="H9" s="13" t="s">
        <v>61</v>
      </c>
      <c r="I9" s="13" t="s">
        <v>372</v>
      </c>
      <c r="J9" s="13" t="s">
        <v>362</v>
      </c>
      <c r="K9" s="15" t="s">
        <v>101</v>
      </c>
      <c r="L9" s="13" t="s">
        <v>381</v>
      </c>
    </row>
    <row r="10" spans="1:12" ht="46.5" customHeight="1" x14ac:dyDescent="0.2">
      <c r="A10" s="16">
        <f t="shared" si="0"/>
        <v>3</v>
      </c>
      <c r="B10" s="6" t="s">
        <v>4</v>
      </c>
      <c r="C10" s="13" t="s">
        <v>54</v>
      </c>
      <c r="D10" s="13" t="s">
        <v>55</v>
      </c>
      <c r="E10" s="13" t="s">
        <v>367</v>
      </c>
      <c r="F10" s="13" t="s">
        <v>57</v>
      </c>
      <c r="G10" s="13" t="s">
        <v>352</v>
      </c>
      <c r="H10" s="13" t="s">
        <v>61</v>
      </c>
      <c r="I10" s="13" t="s">
        <v>373</v>
      </c>
      <c r="J10" s="13" t="s">
        <v>362</v>
      </c>
      <c r="K10" s="15" t="s">
        <v>101</v>
      </c>
      <c r="L10" s="13" t="s">
        <v>382</v>
      </c>
    </row>
    <row r="11" spans="1:12" ht="49.5" customHeight="1" x14ac:dyDescent="0.2">
      <c r="A11" s="16">
        <f t="shared" si="0"/>
        <v>4</v>
      </c>
      <c r="B11" s="6" t="s">
        <v>4</v>
      </c>
      <c r="C11" s="13" t="s">
        <v>329</v>
      </c>
      <c r="D11" s="13" t="s">
        <v>330</v>
      </c>
      <c r="E11" s="13" t="s">
        <v>321</v>
      </c>
      <c r="F11" s="13" t="s">
        <v>57</v>
      </c>
      <c r="G11" s="13" t="s">
        <v>352</v>
      </c>
      <c r="H11" s="13" t="s">
        <v>61</v>
      </c>
      <c r="I11" s="13" t="s">
        <v>374</v>
      </c>
      <c r="J11" s="13" t="s">
        <v>362</v>
      </c>
      <c r="K11" s="15" t="s">
        <v>101</v>
      </c>
      <c r="L11" s="13" t="s">
        <v>383</v>
      </c>
    </row>
    <row r="12" spans="1:12" ht="48.75" customHeight="1" x14ac:dyDescent="0.2">
      <c r="A12" s="16">
        <f t="shared" si="0"/>
        <v>5</v>
      </c>
      <c r="B12" s="6" t="s">
        <v>4</v>
      </c>
      <c r="C12" s="13" t="s">
        <v>329</v>
      </c>
      <c r="D12" s="13" t="s">
        <v>330</v>
      </c>
      <c r="E12" s="13" t="s">
        <v>324</v>
      </c>
      <c r="F12" s="13" t="s">
        <v>57</v>
      </c>
      <c r="G12" s="13" t="s">
        <v>352</v>
      </c>
      <c r="H12" s="13" t="s">
        <v>61</v>
      </c>
      <c r="I12" s="13" t="s">
        <v>375</v>
      </c>
      <c r="J12" s="13" t="s">
        <v>362</v>
      </c>
      <c r="K12" s="15" t="s">
        <v>101</v>
      </c>
      <c r="L12" s="13" t="s">
        <v>384</v>
      </c>
    </row>
    <row r="13" spans="1:12" ht="47.25" customHeight="1" x14ac:dyDescent="0.2">
      <c r="A13" s="16">
        <f t="shared" si="0"/>
        <v>6</v>
      </c>
      <c r="B13" s="6" t="s">
        <v>4</v>
      </c>
      <c r="C13" s="13" t="s">
        <v>54</v>
      </c>
      <c r="D13" s="13" t="s">
        <v>55</v>
      </c>
      <c r="E13" s="13" t="s">
        <v>368</v>
      </c>
      <c r="F13" s="13" t="s">
        <v>57</v>
      </c>
      <c r="G13" s="13" t="s">
        <v>352</v>
      </c>
      <c r="H13" s="13" t="s">
        <v>61</v>
      </c>
      <c r="I13" s="13" t="s">
        <v>376</v>
      </c>
      <c r="J13" s="13" t="s">
        <v>362</v>
      </c>
      <c r="K13" s="15" t="s">
        <v>101</v>
      </c>
      <c r="L13" s="13" t="s">
        <v>385</v>
      </c>
    </row>
    <row r="14" spans="1:12" ht="42.75" customHeight="1" x14ac:dyDescent="0.2">
      <c r="A14" s="16">
        <f t="shared" si="0"/>
        <v>7</v>
      </c>
      <c r="B14" s="6" t="s">
        <v>4</v>
      </c>
      <c r="C14" s="13" t="s">
        <v>54</v>
      </c>
      <c r="D14" s="13" t="s">
        <v>55</v>
      </c>
      <c r="E14" s="13" t="s">
        <v>166</v>
      </c>
      <c r="F14" s="13" t="s">
        <v>57</v>
      </c>
      <c r="G14" s="13" t="s">
        <v>352</v>
      </c>
      <c r="H14" s="13" t="s">
        <v>61</v>
      </c>
      <c r="I14" s="13" t="s">
        <v>377</v>
      </c>
      <c r="J14" s="13" t="s">
        <v>362</v>
      </c>
      <c r="K14" s="15" t="s">
        <v>101</v>
      </c>
      <c r="L14" s="13" t="s">
        <v>385</v>
      </c>
    </row>
    <row r="15" spans="1:12" ht="46.5" customHeight="1" x14ac:dyDescent="0.2">
      <c r="A15" s="16">
        <f t="shared" si="0"/>
        <v>8</v>
      </c>
      <c r="B15" s="6" t="s">
        <v>4</v>
      </c>
      <c r="C15" s="13" t="s">
        <v>54</v>
      </c>
      <c r="D15" s="13" t="s">
        <v>55</v>
      </c>
      <c r="E15" s="13" t="s">
        <v>369</v>
      </c>
      <c r="F15" s="13" t="s">
        <v>57</v>
      </c>
      <c r="G15" s="13" t="s">
        <v>352</v>
      </c>
      <c r="H15" s="13" t="s">
        <v>61</v>
      </c>
      <c r="I15" s="13" t="s">
        <v>378</v>
      </c>
      <c r="J15" s="13" t="s">
        <v>362</v>
      </c>
      <c r="K15" s="15" t="s">
        <v>101</v>
      </c>
      <c r="L15" s="13" t="s">
        <v>386</v>
      </c>
    </row>
    <row r="16" spans="1:12" ht="49.5" customHeight="1" x14ac:dyDescent="0.2">
      <c r="A16" s="16">
        <f t="shared" si="0"/>
        <v>9</v>
      </c>
      <c r="B16" s="6" t="s">
        <v>4</v>
      </c>
      <c r="C16" s="13" t="s">
        <v>329</v>
      </c>
      <c r="D16" s="13" t="s">
        <v>330</v>
      </c>
      <c r="E16" s="13" t="s">
        <v>370</v>
      </c>
      <c r="F16" s="13" t="s">
        <v>57</v>
      </c>
      <c r="G16" s="13" t="s">
        <v>352</v>
      </c>
      <c r="H16" s="13" t="s">
        <v>61</v>
      </c>
      <c r="I16" s="13" t="s">
        <v>379</v>
      </c>
      <c r="J16" s="13" t="s">
        <v>362</v>
      </c>
      <c r="K16" s="15" t="s">
        <v>101</v>
      </c>
      <c r="L16" s="13" t="s">
        <v>385</v>
      </c>
    </row>
  </sheetData>
  <mergeCells count="10">
    <mergeCell ref="A1:L1"/>
    <mergeCell ref="A2:L2"/>
    <mergeCell ref="A3:L3"/>
    <mergeCell ref="A4:L4"/>
    <mergeCell ref="A6:A7"/>
    <mergeCell ref="B6:B7"/>
    <mergeCell ref="C6:C7"/>
    <mergeCell ref="D6:D7"/>
    <mergeCell ref="E6:H6"/>
    <mergeCell ref="I6:L6"/>
  </mergeCells>
  <pageMargins left="0" right="0" top="0.74803149606299213" bottom="0.35433070866141736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10"/>
  <sheetViews>
    <sheetView zoomScaleNormal="100" workbookViewId="0">
      <selection activeCell="D10" sqref="D10"/>
    </sheetView>
  </sheetViews>
  <sheetFormatPr baseColWidth="10" defaultColWidth="11.42578125" defaultRowHeight="12.75" x14ac:dyDescent="0.2"/>
  <cols>
    <col min="1" max="1" width="3.140625" style="1" customWidth="1"/>
    <col min="2" max="2" width="7.140625" style="2" customWidth="1"/>
    <col min="3" max="3" width="18.85546875" style="2" customWidth="1"/>
    <col min="4" max="4" width="13.7109375" style="2" customWidth="1"/>
    <col min="5" max="5" width="31.140625" style="2" customWidth="1"/>
    <col min="6" max="6" width="14.85546875" style="2" customWidth="1"/>
    <col min="7" max="7" width="12.42578125" style="1" customWidth="1"/>
    <col min="8" max="8" width="14.140625" style="1" customWidth="1"/>
    <col min="9" max="9" width="13.85546875" style="1" customWidth="1"/>
    <col min="10" max="10" width="13.140625" style="1" customWidth="1"/>
    <col min="11" max="11" width="4.5703125" style="7" customWidth="1"/>
    <col min="12" max="12" width="41.85546875" style="1" customWidth="1"/>
    <col min="13" max="16384" width="11.42578125" style="1"/>
  </cols>
  <sheetData>
    <row r="1" spans="1:12" ht="19.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9.5" x14ac:dyDescent="0.3">
      <c r="A2" s="17" t="s">
        <v>447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9.5" x14ac:dyDescent="0.3">
      <c r="A3" s="17" t="s">
        <v>448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9.75" customHeight="1" x14ac:dyDescent="0.3">
      <c r="A4" s="17" t="s">
        <v>443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1:12" ht="18" customHeight="1" x14ac:dyDescent="0.2">
      <c r="A6" s="18" t="s">
        <v>0</v>
      </c>
      <c r="B6" s="18" t="s">
        <v>1</v>
      </c>
      <c r="C6" s="18" t="s">
        <v>8</v>
      </c>
      <c r="D6" s="18" t="s">
        <v>9</v>
      </c>
      <c r="E6" s="22" t="s">
        <v>2</v>
      </c>
      <c r="F6" s="23"/>
      <c r="G6" s="23"/>
      <c r="H6" s="23"/>
      <c r="I6" s="24" t="s">
        <v>3</v>
      </c>
      <c r="J6" s="25"/>
      <c r="K6" s="25"/>
      <c r="L6" s="26"/>
    </row>
    <row r="7" spans="1:12" ht="34.5" customHeight="1" x14ac:dyDescent="0.2">
      <c r="A7" s="19"/>
      <c r="B7" s="19"/>
      <c r="C7" s="19"/>
      <c r="D7" s="19"/>
      <c r="E7" s="3" t="s">
        <v>14</v>
      </c>
      <c r="F7" s="3" t="s">
        <v>15</v>
      </c>
      <c r="G7" s="4" t="s">
        <v>353</v>
      </c>
      <c r="H7" s="4" t="s">
        <v>10</v>
      </c>
      <c r="I7" s="4" t="s">
        <v>11</v>
      </c>
      <c r="J7" s="3" t="s">
        <v>12</v>
      </c>
      <c r="K7" s="10" t="s">
        <v>7</v>
      </c>
      <c r="L7" s="10" t="s">
        <v>13</v>
      </c>
    </row>
    <row r="8" spans="1:12" ht="42.75" customHeight="1" x14ac:dyDescent="0.2">
      <c r="A8" s="16">
        <v>1</v>
      </c>
      <c r="B8" s="6" t="s">
        <v>4</v>
      </c>
      <c r="C8" s="13" t="s">
        <v>329</v>
      </c>
      <c r="D8" s="13" t="s">
        <v>330</v>
      </c>
      <c r="E8" s="13" t="s">
        <v>355</v>
      </c>
      <c r="F8" s="13" t="s">
        <v>57</v>
      </c>
      <c r="G8" s="13" t="s">
        <v>354</v>
      </c>
      <c r="H8" s="13" t="s">
        <v>61</v>
      </c>
      <c r="I8" s="13" t="s">
        <v>359</v>
      </c>
      <c r="J8" s="13" t="s">
        <v>362</v>
      </c>
      <c r="K8" s="15" t="s">
        <v>101</v>
      </c>
      <c r="L8" s="13" t="s">
        <v>102</v>
      </c>
    </row>
    <row r="9" spans="1:12" ht="31.5" customHeight="1" x14ac:dyDescent="0.2">
      <c r="A9" s="16">
        <f t="shared" ref="A9:A10" si="0">+A8+1</f>
        <v>2</v>
      </c>
      <c r="B9" s="6" t="s">
        <v>4</v>
      </c>
      <c r="C9" s="13" t="s">
        <v>54</v>
      </c>
      <c r="D9" s="13" t="s">
        <v>55</v>
      </c>
      <c r="E9" s="13" t="s">
        <v>356</v>
      </c>
      <c r="F9" s="13" t="s">
        <v>57</v>
      </c>
      <c r="G9" s="13" t="s">
        <v>358</v>
      </c>
      <c r="H9" s="13" t="s">
        <v>61</v>
      </c>
      <c r="I9" s="13" t="s">
        <v>360</v>
      </c>
      <c r="J9" s="13" t="s">
        <v>362</v>
      </c>
      <c r="K9" s="15" t="s">
        <v>101</v>
      </c>
      <c r="L9" s="13" t="s">
        <v>363</v>
      </c>
    </row>
    <row r="10" spans="1:12" ht="33" customHeight="1" x14ac:dyDescent="0.2">
      <c r="A10" s="16">
        <f t="shared" si="0"/>
        <v>3</v>
      </c>
      <c r="B10" s="6" t="s">
        <v>4</v>
      </c>
      <c r="C10" s="13" t="s">
        <v>54</v>
      </c>
      <c r="D10" s="13" t="s">
        <v>55</v>
      </c>
      <c r="E10" s="13" t="s">
        <v>357</v>
      </c>
      <c r="F10" s="13" t="s">
        <v>57</v>
      </c>
      <c r="G10" s="13" t="s">
        <v>358</v>
      </c>
      <c r="H10" s="13" t="s">
        <v>61</v>
      </c>
      <c r="I10" s="13" t="s">
        <v>361</v>
      </c>
      <c r="J10" s="13" t="s">
        <v>362</v>
      </c>
      <c r="K10" s="15" t="s">
        <v>101</v>
      </c>
      <c r="L10" s="13" t="s">
        <v>364</v>
      </c>
    </row>
  </sheetData>
  <mergeCells count="10">
    <mergeCell ref="A1:L1"/>
    <mergeCell ref="A2:L2"/>
    <mergeCell ref="A3:L3"/>
    <mergeCell ref="A4:L4"/>
    <mergeCell ref="A6:A7"/>
    <mergeCell ref="B6:B7"/>
    <mergeCell ref="C6:C7"/>
    <mergeCell ref="D6:D7"/>
    <mergeCell ref="E6:H6"/>
    <mergeCell ref="I6:L6"/>
  </mergeCells>
  <pageMargins left="0" right="0" top="0.74803149606299213" bottom="0.35433070866141736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17"/>
  <sheetViews>
    <sheetView zoomScaleNormal="100" workbookViewId="0">
      <selection activeCell="H12" sqref="H12"/>
    </sheetView>
  </sheetViews>
  <sheetFormatPr baseColWidth="10" defaultColWidth="11.42578125" defaultRowHeight="12.75" x14ac:dyDescent="0.2"/>
  <cols>
    <col min="1" max="1" width="3.140625" style="1" customWidth="1"/>
    <col min="2" max="2" width="7.28515625" style="2" customWidth="1"/>
    <col min="3" max="3" width="15.28515625" style="2" customWidth="1"/>
    <col min="4" max="4" width="12.5703125" style="2" customWidth="1"/>
    <col min="5" max="5" width="36.85546875" style="2" customWidth="1"/>
    <col min="6" max="6" width="15" style="2" customWidth="1"/>
    <col min="7" max="7" width="12.5703125" style="1" customWidth="1"/>
    <col min="8" max="8" width="15.28515625" style="1" customWidth="1"/>
    <col min="9" max="9" width="13.28515625" style="1" customWidth="1"/>
    <col min="10" max="10" width="12.5703125" style="1" customWidth="1"/>
    <col min="11" max="11" width="4.5703125" style="7" customWidth="1"/>
    <col min="12" max="12" width="42.28515625" style="1" customWidth="1"/>
    <col min="13" max="16384" width="11.42578125" style="1"/>
  </cols>
  <sheetData>
    <row r="1" spans="1:12" ht="19.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9.5" x14ac:dyDescent="0.3">
      <c r="A2" s="17" t="s">
        <v>447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9.5" x14ac:dyDescent="0.3">
      <c r="A3" s="17" t="s">
        <v>448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9.75" customHeight="1" x14ac:dyDescent="0.3">
      <c r="A4" s="17" t="s">
        <v>444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1:12" ht="18" customHeight="1" x14ac:dyDescent="0.2">
      <c r="A6" s="18" t="s">
        <v>0</v>
      </c>
      <c r="B6" s="18" t="s">
        <v>1</v>
      </c>
      <c r="C6" s="18" t="s">
        <v>8</v>
      </c>
      <c r="D6" s="18" t="s">
        <v>9</v>
      </c>
      <c r="E6" s="22" t="s">
        <v>2</v>
      </c>
      <c r="F6" s="23"/>
      <c r="G6" s="23"/>
      <c r="H6" s="23"/>
      <c r="I6" s="24" t="s">
        <v>3</v>
      </c>
      <c r="J6" s="25"/>
      <c r="K6" s="25"/>
      <c r="L6" s="26"/>
    </row>
    <row r="7" spans="1:12" ht="34.5" customHeight="1" x14ac:dyDescent="0.2">
      <c r="A7" s="19"/>
      <c r="B7" s="19"/>
      <c r="C7" s="19"/>
      <c r="D7" s="19"/>
      <c r="E7" s="3" t="s">
        <v>14</v>
      </c>
      <c r="F7" s="3" t="s">
        <v>15</v>
      </c>
      <c r="G7" s="4" t="s">
        <v>353</v>
      </c>
      <c r="H7" s="4" t="s">
        <v>10</v>
      </c>
      <c r="I7" s="4" t="s">
        <v>11</v>
      </c>
      <c r="J7" s="3" t="s">
        <v>12</v>
      </c>
      <c r="K7" s="10" t="s">
        <v>7</v>
      </c>
      <c r="L7" s="10" t="s">
        <v>13</v>
      </c>
    </row>
    <row r="8" spans="1:12" ht="30" x14ac:dyDescent="0.2">
      <c r="A8" s="16">
        <v>1</v>
      </c>
      <c r="B8" s="6" t="s">
        <v>4</v>
      </c>
      <c r="C8" s="13" t="s">
        <v>54</v>
      </c>
      <c r="D8" s="13" t="s">
        <v>55</v>
      </c>
      <c r="E8" s="13" t="s">
        <v>319</v>
      </c>
      <c r="F8" s="13" t="s">
        <v>57</v>
      </c>
      <c r="G8" s="13" t="s">
        <v>351</v>
      </c>
      <c r="H8" s="13" t="s">
        <v>59</v>
      </c>
      <c r="I8" s="13" t="s">
        <v>332</v>
      </c>
      <c r="J8" s="13" t="s">
        <v>100</v>
      </c>
      <c r="K8" s="15" t="s">
        <v>101</v>
      </c>
      <c r="L8" s="13" t="s">
        <v>342</v>
      </c>
    </row>
    <row r="9" spans="1:12" ht="30" x14ac:dyDescent="0.2">
      <c r="A9" s="16">
        <f t="shared" ref="A9:A17" si="0">+A8+1</f>
        <v>2</v>
      </c>
      <c r="B9" s="6" t="s">
        <v>4</v>
      </c>
      <c r="C9" s="13" t="s">
        <v>54</v>
      </c>
      <c r="D9" s="13" t="s">
        <v>55</v>
      </c>
      <c r="E9" s="13" t="s">
        <v>320</v>
      </c>
      <c r="F9" s="13" t="s">
        <v>57</v>
      </c>
      <c r="G9" s="13" t="s">
        <v>351</v>
      </c>
      <c r="H9" s="13" t="s">
        <v>58</v>
      </c>
      <c r="I9" s="13" t="s">
        <v>333</v>
      </c>
      <c r="J9" s="13" t="s">
        <v>100</v>
      </c>
      <c r="K9" s="15" t="s">
        <v>101</v>
      </c>
      <c r="L9" s="13" t="s">
        <v>343</v>
      </c>
    </row>
    <row r="10" spans="1:12" ht="45" x14ac:dyDescent="0.2">
      <c r="A10" s="16">
        <f t="shared" si="0"/>
        <v>3</v>
      </c>
      <c r="B10" s="6" t="s">
        <v>4</v>
      </c>
      <c r="C10" s="13" t="s">
        <v>329</v>
      </c>
      <c r="D10" s="13" t="s">
        <v>330</v>
      </c>
      <c r="E10" s="13" t="s">
        <v>321</v>
      </c>
      <c r="F10" s="13" t="s">
        <v>57</v>
      </c>
      <c r="G10" s="13" t="s">
        <v>351</v>
      </c>
      <c r="H10" s="13" t="s">
        <v>61</v>
      </c>
      <c r="I10" s="13" t="s">
        <v>334</v>
      </c>
      <c r="J10" s="13" t="s">
        <v>100</v>
      </c>
      <c r="K10" s="15" t="s">
        <v>101</v>
      </c>
      <c r="L10" s="13" t="s">
        <v>344</v>
      </c>
    </row>
    <row r="11" spans="1:12" ht="45" x14ac:dyDescent="0.2">
      <c r="A11" s="16">
        <f t="shared" si="0"/>
        <v>4</v>
      </c>
      <c r="B11" s="6" t="s">
        <v>4</v>
      </c>
      <c r="C11" s="13" t="s">
        <v>54</v>
      </c>
      <c r="D11" s="13" t="s">
        <v>55</v>
      </c>
      <c r="E11" s="13" t="s">
        <v>322</v>
      </c>
      <c r="F11" s="13" t="s">
        <v>57</v>
      </c>
      <c r="G11" s="13" t="s">
        <v>351</v>
      </c>
      <c r="H11" s="13" t="s">
        <v>59</v>
      </c>
      <c r="I11" s="13" t="s">
        <v>335</v>
      </c>
      <c r="J11" s="13" t="s">
        <v>100</v>
      </c>
      <c r="K11" s="15" t="s">
        <v>101</v>
      </c>
      <c r="L11" s="13" t="s">
        <v>345</v>
      </c>
    </row>
    <row r="12" spans="1:12" ht="30" x14ac:dyDescent="0.2">
      <c r="A12" s="16">
        <f t="shared" si="0"/>
        <v>5</v>
      </c>
      <c r="B12" s="6" t="s">
        <v>4</v>
      </c>
      <c r="C12" s="13" t="s">
        <v>54</v>
      </c>
      <c r="D12" s="13" t="s">
        <v>55</v>
      </c>
      <c r="E12" s="13" t="s">
        <v>323</v>
      </c>
      <c r="F12" s="13" t="s">
        <v>57</v>
      </c>
      <c r="G12" s="13" t="s">
        <v>351</v>
      </c>
      <c r="H12" s="13" t="s">
        <v>58</v>
      </c>
      <c r="I12" s="13" t="s">
        <v>336</v>
      </c>
      <c r="J12" s="13" t="s">
        <v>100</v>
      </c>
      <c r="K12" s="15" t="s">
        <v>101</v>
      </c>
      <c r="L12" s="13" t="s">
        <v>346</v>
      </c>
    </row>
    <row r="13" spans="1:12" ht="60" x14ac:dyDescent="0.2">
      <c r="A13" s="16">
        <f t="shared" si="0"/>
        <v>6</v>
      </c>
      <c r="B13" s="6" t="s">
        <v>4</v>
      </c>
      <c r="C13" s="13" t="s">
        <v>329</v>
      </c>
      <c r="D13" s="13" t="s">
        <v>330</v>
      </c>
      <c r="E13" s="13" t="s">
        <v>324</v>
      </c>
      <c r="F13" s="13" t="s">
        <v>57</v>
      </c>
      <c r="G13" s="13" t="s">
        <v>351</v>
      </c>
      <c r="H13" s="13" t="s">
        <v>61</v>
      </c>
      <c r="I13" s="13" t="s">
        <v>337</v>
      </c>
      <c r="J13" s="13" t="s">
        <v>100</v>
      </c>
      <c r="K13" s="15" t="s">
        <v>101</v>
      </c>
      <c r="L13" s="13" t="s">
        <v>347</v>
      </c>
    </row>
    <row r="14" spans="1:12" ht="30" x14ac:dyDescent="0.2">
      <c r="A14" s="16">
        <f t="shared" si="0"/>
        <v>7</v>
      </c>
      <c r="B14" s="6" t="s">
        <v>4</v>
      </c>
      <c r="C14" s="13" t="s">
        <v>54</v>
      </c>
      <c r="D14" s="13" t="s">
        <v>55</v>
      </c>
      <c r="E14" s="13" t="s">
        <v>325</v>
      </c>
      <c r="F14" s="13" t="s">
        <v>57</v>
      </c>
      <c r="G14" s="13" t="s">
        <v>351</v>
      </c>
      <c r="H14" s="13" t="s">
        <v>60</v>
      </c>
      <c r="I14" s="13" t="s">
        <v>338</v>
      </c>
      <c r="J14" s="13" t="s">
        <v>100</v>
      </c>
      <c r="K14" s="15" t="s">
        <v>101</v>
      </c>
      <c r="L14" s="13" t="s">
        <v>348</v>
      </c>
    </row>
    <row r="15" spans="1:12" ht="30" x14ac:dyDescent="0.2">
      <c r="A15" s="16">
        <f t="shared" si="0"/>
        <v>8</v>
      </c>
      <c r="B15" s="6" t="s">
        <v>4</v>
      </c>
      <c r="C15" s="13" t="s">
        <v>54</v>
      </c>
      <c r="D15" s="13" t="s">
        <v>55</v>
      </c>
      <c r="E15" s="13" t="s">
        <v>326</v>
      </c>
      <c r="F15" s="13" t="s">
        <v>57</v>
      </c>
      <c r="G15" s="13" t="s">
        <v>351</v>
      </c>
      <c r="H15" s="13" t="s">
        <v>58</v>
      </c>
      <c r="I15" s="13" t="s">
        <v>339</v>
      </c>
      <c r="J15" s="13" t="s">
        <v>100</v>
      </c>
      <c r="K15" s="15" t="s">
        <v>101</v>
      </c>
      <c r="L15" s="13" t="s">
        <v>349</v>
      </c>
    </row>
    <row r="16" spans="1:12" ht="30" x14ac:dyDescent="0.2">
      <c r="A16" s="16">
        <f t="shared" si="0"/>
        <v>9</v>
      </c>
      <c r="B16" s="6" t="s">
        <v>4</v>
      </c>
      <c r="C16" s="13" t="s">
        <v>54</v>
      </c>
      <c r="D16" s="13" t="s">
        <v>55</v>
      </c>
      <c r="E16" s="13" t="s">
        <v>327</v>
      </c>
      <c r="F16" s="13" t="s">
        <v>57</v>
      </c>
      <c r="G16" s="13" t="s">
        <v>351</v>
      </c>
      <c r="H16" s="13" t="s">
        <v>59</v>
      </c>
      <c r="I16" s="13" t="s">
        <v>340</v>
      </c>
      <c r="J16" s="13" t="s">
        <v>100</v>
      </c>
      <c r="K16" s="15" t="s">
        <v>101</v>
      </c>
      <c r="L16" s="13" t="s">
        <v>131</v>
      </c>
    </row>
    <row r="17" spans="1:12" ht="45" x14ac:dyDescent="0.2">
      <c r="A17" s="16">
        <f t="shared" si="0"/>
        <v>10</v>
      </c>
      <c r="B17" s="6" t="s">
        <v>4</v>
      </c>
      <c r="C17" s="13" t="s">
        <v>329</v>
      </c>
      <c r="D17" s="13" t="s">
        <v>330</v>
      </c>
      <c r="E17" s="13" t="s">
        <v>328</v>
      </c>
      <c r="F17" s="13" t="s">
        <v>57</v>
      </c>
      <c r="G17" s="13" t="s">
        <v>351</v>
      </c>
      <c r="H17" s="13" t="s">
        <v>58</v>
      </c>
      <c r="I17" s="13" t="s">
        <v>341</v>
      </c>
      <c r="J17" s="13" t="s">
        <v>100</v>
      </c>
      <c r="K17" s="15" t="s">
        <v>101</v>
      </c>
      <c r="L17" s="13" t="s">
        <v>350</v>
      </c>
    </row>
  </sheetData>
  <mergeCells count="10">
    <mergeCell ref="A1:L1"/>
    <mergeCell ref="A2:L2"/>
    <mergeCell ref="A3:L3"/>
    <mergeCell ref="A4:L4"/>
    <mergeCell ref="A6:A7"/>
    <mergeCell ref="B6:B7"/>
    <mergeCell ref="C6:C7"/>
    <mergeCell ref="D6:D7"/>
    <mergeCell ref="E6:H6"/>
    <mergeCell ref="I6:L6"/>
  </mergeCells>
  <pageMargins left="0" right="0" top="0.74803149606299213" bottom="0.35433070866141736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73"/>
  <sheetViews>
    <sheetView topLeftCell="A38" zoomScaleNormal="100" workbookViewId="0">
      <selection activeCell="L38" sqref="L38"/>
    </sheetView>
  </sheetViews>
  <sheetFormatPr baseColWidth="10" defaultColWidth="11.42578125" defaultRowHeight="12.75" x14ac:dyDescent="0.2"/>
  <cols>
    <col min="1" max="1" width="3.140625" style="1" customWidth="1"/>
    <col min="2" max="2" width="8.42578125" style="2" customWidth="1"/>
    <col min="3" max="3" width="15.28515625" style="2" customWidth="1"/>
    <col min="4" max="4" width="16.42578125" style="2" customWidth="1"/>
    <col min="5" max="5" width="36.28515625" style="2" customWidth="1"/>
    <col min="6" max="6" width="13.140625" style="2" customWidth="1"/>
    <col min="7" max="7" width="11.5703125" style="1" customWidth="1"/>
    <col min="8" max="8" width="13.42578125" style="1" customWidth="1"/>
    <col min="9" max="10" width="13.140625" style="1" customWidth="1"/>
    <col min="11" max="11" width="4.5703125" style="7" customWidth="1"/>
    <col min="12" max="12" width="44.85546875" style="1" customWidth="1"/>
    <col min="13" max="16384" width="11.42578125" style="1"/>
  </cols>
  <sheetData>
    <row r="1" spans="1:12" ht="19.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9.5" x14ac:dyDescent="0.3">
      <c r="A2" s="17" t="s">
        <v>447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9.5" x14ac:dyDescent="0.3">
      <c r="A3" s="17" t="s">
        <v>448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39.75" customHeight="1" x14ac:dyDescent="0.3">
      <c r="A4" s="17" t="s">
        <v>445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6" spans="1:12" ht="18" customHeight="1" x14ac:dyDescent="0.2">
      <c r="A6" s="18" t="s">
        <v>0</v>
      </c>
      <c r="B6" s="18" t="s">
        <v>1</v>
      </c>
      <c r="C6" s="18" t="s">
        <v>8</v>
      </c>
      <c r="D6" s="18" t="s">
        <v>9</v>
      </c>
      <c r="E6" s="22" t="s">
        <v>2</v>
      </c>
      <c r="F6" s="23"/>
      <c r="G6" s="23"/>
      <c r="H6" s="23"/>
      <c r="I6" s="24" t="s">
        <v>3</v>
      </c>
      <c r="J6" s="25"/>
      <c r="K6" s="25"/>
      <c r="L6" s="26"/>
    </row>
    <row r="7" spans="1:12" ht="34.5" customHeight="1" x14ac:dyDescent="0.2">
      <c r="A7" s="19"/>
      <c r="B7" s="19"/>
      <c r="C7" s="19"/>
      <c r="D7" s="19"/>
      <c r="E7" s="3" t="s">
        <v>14</v>
      </c>
      <c r="F7" s="3" t="s">
        <v>15</v>
      </c>
      <c r="G7" s="4" t="s">
        <v>353</v>
      </c>
      <c r="H7" s="4" t="s">
        <v>10</v>
      </c>
      <c r="I7" s="4" t="s">
        <v>11</v>
      </c>
      <c r="J7" s="3" t="s">
        <v>12</v>
      </c>
      <c r="K7" s="10" t="s">
        <v>7</v>
      </c>
      <c r="L7" s="10" t="s">
        <v>13</v>
      </c>
    </row>
    <row r="8" spans="1:12" ht="45.75" customHeight="1" x14ac:dyDescent="0.2">
      <c r="A8" s="16">
        <v>1</v>
      </c>
      <c r="B8" s="6" t="s">
        <v>4</v>
      </c>
      <c r="C8" s="13" t="s">
        <v>54</v>
      </c>
      <c r="D8" s="13" t="s">
        <v>55</v>
      </c>
      <c r="E8" s="13" t="s">
        <v>133</v>
      </c>
      <c r="F8" s="13" t="s">
        <v>56</v>
      </c>
      <c r="G8" s="13" t="s">
        <v>352</v>
      </c>
      <c r="H8" s="13" t="s">
        <v>59</v>
      </c>
      <c r="I8" s="13" t="s">
        <v>198</v>
      </c>
      <c r="J8" s="13" t="s">
        <v>100</v>
      </c>
      <c r="K8" s="15" t="s">
        <v>101</v>
      </c>
      <c r="L8" s="13" t="s">
        <v>263</v>
      </c>
    </row>
    <row r="9" spans="1:12" ht="31.5" customHeight="1" x14ac:dyDescent="0.2">
      <c r="A9" s="16">
        <f t="shared" ref="A9:A73" si="0">+A8+1</f>
        <v>2</v>
      </c>
      <c r="B9" s="6" t="s">
        <v>4</v>
      </c>
      <c r="C9" s="13" t="s">
        <v>54</v>
      </c>
      <c r="D9" s="13" t="s">
        <v>55</v>
      </c>
      <c r="E9" s="13" t="s">
        <v>134</v>
      </c>
      <c r="F9" s="13" t="s">
        <v>56</v>
      </c>
      <c r="G9" s="13" t="s">
        <v>352</v>
      </c>
      <c r="H9" s="13" t="s">
        <v>59</v>
      </c>
      <c r="I9" s="13" t="s">
        <v>199</v>
      </c>
      <c r="J9" s="13" t="s">
        <v>100</v>
      </c>
      <c r="K9" s="15" t="s">
        <v>101</v>
      </c>
      <c r="L9" s="13" t="s">
        <v>264</v>
      </c>
    </row>
    <row r="10" spans="1:12" ht="47.25" customHeight="1" x14ac:dyDescent="0.2">
      <c r="A10" s="16">
        <f t="shared" si="0"/>
        <v>3</v>
      </c>
      <c r="B10" s="6" t="s">
        <v>4</v>
      </c>
      <c r="C10" s="13" t="s">
        <v>54</v>
      </c>
      <c r="D10" s="13" t="s">
        <v>55</v>
      </c>
      <c r="E10" s="13" t="s">
        <v>135</v>
      </c>
      <c r="F10" s="13" t="s">
        <v>56</v>
      </c>
      <c r="G10" s="13" t="s">
        <v>352</v>
      </c>
      <c r="H10" s="13" t="s">
        <v>59</v>
      </c>
      <c r="I10" s="13" t="s">
        <v>200</v>
      </c>
      <c r="J10" s="13" t="s">
        <v>100</v>
      </c>
      <c r="K10" s="15" t="s">
        <v>101</v>
      </c>
      <c r="L10" s="13" t="s">
        <v>265</v>
      </c>
    </row>
    <row r="11" spans="1:12" ht="30" x14ac:dyDescent="0.2">
      <c r="A11" s="16">
        <f t="shared" si="0"/>
        <v>4</v>
      </c>
      <c r="B11" s="6" t="s">
        <v>4</v>
      </c>
      <c r="C11" s="13" t="s">
        <v>54</v>
      </c>
      <c r="D11" s="13" t="s">
        <v>55</v>
      </c>
      <c r="E11" s="13" t="s">
        <v>136</v>
      </c>
      <c r="F11" s="13" t="s">
        <v>56</v>
      </c>
      <c r="G11" s="13" t="s">
        <v>352</v>
      </c>
      <c r="H11" s="13" t="s">
        <v>59</v>
      </c>
      <c r="I11" s="13" t="s">
        <v>201</v>
      </c>
      <c r="J11" s="13" t="s">
        <v>100</v>
      </c>
      <c r="K11" s="15" t="s">
        <v>101</v>
      </c>
      <c r="L11" s="13" t="s">
        <v>120</v>
      </c>
    </row>
    <row r="12" spans="1:12" ht="30" x14ac:dyDescent="0.2">
      <c r="A12" s="16">
        <f t="shared" si="0"/>
        <v>5</v>
      </c>
      <c r="B12" s="6" t="s">
        <v>4</v>
      </c>
      <c r="C12" s="13" t="s">
        <v>54</v>
      </c>
      <c r="D12" s="13" t="s">
        <v>55</v>
      </c>
      <c r="E12" s="13" t="s">
        <v>137</v>
      </c>
      <c r="F12" s="13" t="s">
        <v>56</v>
      </c>
      <c r="G12" s="13" t="s">
        <v>352</v>
      </c>
      <c r="H12" s="13" t="s">
        <v>59</v>
      </c>
      <c r="I12" s="13" t="s">
        <v>202</v>
      </c>
      <c r="J12" s="13" t="s">
        <v>100</v>
      </c>
      <c r="K12" s="15" t="s">
        <v>101</v>
      </c>
      <c r="L12" s="13" t="s">
        <v>266</v>
      </c>
    </row>
    <row r="13" spans="1:12" ht="30" x14ac:dyDescent="0.2">
      <c r="A13" s="16">
        <f t="shared" si="0"/>
        <v>6</v>
      </c>
      <c r="B13" s="6" t="s">
        <v>4</v>
      </c>
      <c r="C13" s="13" t="s">
        <v>54</v>
      </c>
      <c r="D13" s="13" t="s">
        <v>55</v>
      </c>
      <c r="E13" s="13" t="s">
        <v>138</v>
      </c>
      <c r="F13" s="13" t="s">
        <v>56</v>
      </c>
      <c r="G13" s="13" t="s">
        <v>352</v>
      </c>
      <c r="H13" s="13" t="s">
        <v>59</v>
      </c>
      <c r="I13" s="13" t="s">
        <v>203</v>
      </c>
      <c r="J13" s="13" t="s">
        <v>100</v>
      </c>
      <c r="K13" s="15" t="s">
        <v>101</v>
      </c>
      <c r="L13" s="13" t="s">
        <v>267</v>
      </c>
    </row>
    <row r="14" spans="1:12" ht="30" x14ac:dyDescent="0.2">
      <c r="A14" s="16">
        <f t="shared" si="0"/>
        <v>7</v>
      </c>
      <c r="B14" s="6" t="s">
        <v>4</v>
      </c>
      <c r="C14" s="13" t="s">
        <v>54</v>
      </c>
      <c r="D14" s="13" t="s">
        <v>55</v>
      </c>
      <c r="E14" s="13" t="s">
        <v>139</v>
      </c>
      <c r="F14" s="13" t="s">
        <v>56</v>
      </c>
      <c r="G14" s="13" t="s">
        <v>352</v>
      </c>
      <c r="H14" s="13" t="s">
        <v>59</v>
      </c>
      <c r="I14" s="13" t="s">
        <v>204</v>
      </c>
      <c r="J14" s="13" t="s">
        <v>100</v>
      </c>
      <c r="K14" s="15" t="s">
        <v>101</v>
      </c>
      <c r="L14" s="13" t="s">
        <v>268</v>
      </c>
    </row>
    <row r="15" spans="1:12" ht="30" x14ac:dyDescent="0.2">
      <c r="A15" s="16">
        <f t="shared" si="0"/>
        <v>8</v>
      </c>
      <c r="B15" s="6" t="s">
        <v>4</v>
      </c>
      <c r="C15" s="13" t="s">
        <v>54</v>
      </c>
      <c r="D15" s="13" t="s">
        <v>55</v>
      </c>
      <c r="E15" s="13" t="s">
        <v>140</v>
      </c>
      <c r="F15" s="13" t="s">
        <v>56</v>
      </c>
      <c r="G15" s="13" t="s">
        <v>352</v>
      </c>
      <c r="H15" s="13" t="s">
        <v>59</v>
      </c>
      <c r="I15" s="13" t="s">
        <v>205</v>
      </c>
      <c r="J15" s="13" t="s">
        <v>100</v>
      </c>
      <c r="K15" s="15" t="s">
        <v>101</v>
      </c>
      <c r="L15" s="13" t="s">
        <v>269</v>
      </c>
    </row>
    <row r="16" spans="1:12" ht="49.5" customHeight="1" x14ac:dyDescent="0.2">
      <c r="A16" s="16">
        <f t="shared" si="0"/>
        <v>9</v>
      </c>
      <c r="B16" s="6" t="s">
        <v>4</v>
      </c>
      <c r="C16" s="13" t="s">
        <v>54</v>
      </c>
      <c r="D16" s="13" t="s">
        <v>55</v>
      </c>
      <c r="E16" s="13" t="s">
        <v>141</v>
      </c>
      <c r="F16" s="13" t="s">
        <v>56</v>
      </c>
      <c r="G16" s="13" t="s">
        <v>352</v>
      </c>
      <c r="H16" s="13" t="s">
        <v>59</v>
      </c>
      <c r="I16" s="13" t="s">
        <v>206</v>
      </c>
      <c r="J16" s="13" t="s">
        <v>100</v>
      </c>
      <c r="K16" s="15" t="s">
        <v>101</v>
      </c>
      <c r="L16" s="13" t="s">
        <v>270</v>
      </c>
    </row>
    <row r="17" spans="1:12" ht="30" x14ac:dyDescent="0.2">
      <c r="A17" s="16">
        <f t="shared" si="0"/>
        <v>10</v>
      </c>
      <c r="B17" s="6" t="s">
        <v>4</v>
      </c>
      <c r="C17" s="13" t="s">
        <v>54</v>
      </c>
      <c r="D17" s="13" t="s">
        <v>55</v>
      </c>
      <c r="E17" s="13" t="s">
        <v>142</v>
      </c>
      <c r="F17" s="13" t="s">
        <v>56</v>
      </c>
      <c r="G17" s="13" t="s">
        <v>352</v>
      </c>
      <c r="H17" s="13" t="s">
        <v>58</v>
      </c>
      <c r="I17" s="13" t="s">
        <v>207</v>
      </c>
      <c r="J17" s="13" t="s">
        <v>100</v>
      </c>
      <c r="K17" s="15" t="s">
        <v>101</v>
      </c>
      <c r="L17" s="13" t="s">
        <v>271</v>
      </c>
    </row>
    <row r="18" spans="1:12" ht="30" x14ac:dyDescent="0.2">
      <c r="A18" s="16">
        <f t="shared" si="0"/>
        <v>11</v>
      </c>
      <c r="B18" s="6" t="s">
        <v>4</v>
      </c>
      <c r="C18" s="13" t="s">
        <v>54</v>
      </c>
      <c r="D18" s="13" t="s">
        <v>55</v>
      </c>
      <c r="E18" s="13" t="s">
        <v>143</v>
      </c>
      <c r="F18" s="13" t="s">
        <v>56</v>
      </c>
      <c r="G18" s="13" t="s">
        <v>352</v>
      </c>
      <c r="H18" s="13" t="s">
        <v>59</v>
      </c>
      <c r="I18" s="13" t="s">
        <v>208</v>
      </c>
      <c r="J18" s="13" t="s">
        <v>100</v>
      </c>
      <c r="K18" s="15" t="s">
        <v>101</v>
      </c>
      <c r="L18" s="13" t="s">
        <v>272</v>
      </c>
    </row>
    <row r="19" spans="1:12" ht="30" x14ac:dyDescent="0.2">
      <c r="A19" s="16">
        <f t="shared" si="0"/>
        <v>12</v>
      </c>
      <c r="B19" s="6" t="s">
        <v>4</v>
      </c>
      <c r="C19" s="13" t="s">
        <v>54</v>
      </c>
      <c r="D19" s="13" t="s">
        <v>55</v>
      </c>
      <c r="E19" s="13" t="s">
        <v>144</v>
      </c>
      <c r="F19" s="13" t="s">
        <v>56</v>
      </c>
      <c r="G19" s="13" t="s">
        <v>352</v>
      </c>
      <c r="H19" s="13" t="s">
        <v>59</v>
      </c>
      <c r="I19" s="13" t="s">
        <v>209</v>
      </c>
      <c r="J19" s="13" t="s">
        <v>100</v>
      </c>
      <c r="K19" s="15" t="s">
        <v>101</v>
      </c>
      <c r="L19" s="13" t="s">
        <v>273</v>
      </c>
    </row>
    <row r="20" spans="1:12" ht="30" x14ac:dyDescent="0.2">
      <c r="A20" s="16">
        <f t="shared" si="0"/>
        <v>13</v>
      </c>
      <c r="B20" s="6" t="s">
        <v>4</v>
      </c>
      <c r="C20" s="13" t="s">
        <v>54</v>
      </c>
      <c r="D20" s="13" t="s">
        <v>55</v>
      </c>
      <c r="E20" s="13" t="s">
        <v>145</v>
      </c>
      <c r="F20" s="13" t="s">
        <v>56</v>
      </c>
      <c r="G20" s="13" t="s">
        <v>352</v>
      </c>
      <c r="H20" s="13" t="s">
        <v>59</v>
      </c>
      <c r="I20" s="13" t="s">
        <v>210</v>
      </c>
      <c r="J20" s="13" t="s">
        <v>100</v>
      </c>
      <c r="K20" s="15" t="s">
        <v>101</v>
      </c>
      <c r="L20" s="13" t="s">
        <v>274</v>
      </c>
    </row>
    <row r="21" spans="1:12" ht="45.75" customHeight="1" x14ac:dyDescent="0.2">
      <c r="A21" s="16">
        <f t="shared" si="0"/>
        <v>14</v>
      </c>
      <c r="B21" s="6" t="s">
        <v>4</v>
      </c>
      <c r="C21" s="13" t="s">
        <v>54</v>
      </c>
      <c r="D21" s="13" t="s">
        <v>55</v>
      </c>
      <c r="E21" s="13" t="s">
        <v>146</v>
      </c>
      <c r="F21" s="13" t="s">
        <v>56</v>
      </c>
      <c r="G21" s="13" t="s">
        <v>352</v>
      </c>
      <c r="H21" s="13" t="s">
        <v>59</v>
      </c>
      <c r="I21" s="13" t="s">
        <v>211</v>
      </c>
      <c r="J21" s="13" t="s">
        <v>100</v>
      </c>
      <c r="K21" s="15" t="s">
        <v>101</v>
      </c>
      <c r="L21" s="13" t="s">
        <v>275</v>
      </c>
    </row>
    <row r="22" spans="1:12" ht="33" customHeight="1" x14ac:dyDescent="0.2">
      <c r="A22" s="16">
        <f t="shared" si="0"/>
        <v>15</v>
      </c>
      <c r="B22" s="6" t="s">
        <v>4</v>
      </c>
      <c r="C22" s="13" t="s">
        <v>54</v>
      </c>
      <c r="D22" s="13" t="s">
        <v>55</v>
      </c>
      <c r="E22" s="13" t="s">
        <v>147</v>
      </c>
      <c r="F22" s="13" t="s">
        <v>56</v>
      </c>
      <c r="G22" s="13" t="s">
        <v>352</v>
      </c>
      <c r="H22" s="13" t="s">
        <v>59</v>
      </c>
      <c r="I22" s="13" t="s">
        <v>212</v>
      </c>
      <c r="J22" s="13" t="s">
        <v>100</v>
      </c>
      <c r="K22" s="15" t="s">
        <v>101</v>
      </c>
      <c r="L22" s="13" t="s">
        <v>276</v>
      </c>
    </row>
    <row r="23" spans="1:12" ht="51" customHeight="1" x14ac:dyDescent="0.2">
      <c r="A23" s="16">
        <f t="shared" si="0"/>
        <v>16</v>
      </c>
      <c r="B23" s="6" t="s">
        <v>4</v>
      </c>
      <c r="C23" s="13" t="s">
        <v>54</v>
      </c>
      <c r="D23" s="13" t="s">
        <v>55</v>
      </c>
      <c r="E23" s="13" t="s">
        <v>148</v>
      </c>
      <c r="F23" s="13" t="s">
        <v>56</v>
      </c>
      <c r="G23" s="13" t="s">
        <v>352</v>
      </c>
      <c r="H23" s="13" t="s">
        <v>59</v>
      </c>
      <c r="I23" s="13" t="s">
        <v>213</v>
      </c>
      <c r="J23" s="13" t="s">
        <v>100</v>
      </c>
      <c r="K23" s="15" t="s">
        <v>101</v>
      </c>
      <c r="L23" s="13" t="s">
        <v>277</v>
      </c>
    </row>
    <row r="24" spans="1:12" ht="30" x14ac:dyDescent="0.2">
      <c r="A24" s="16">
        <f t="shared" si="0"/>
        <v>17</v>
      </c>
      <c r="B24" s="6" t="s">
        <v>4</v>
      </c>
      <c r="C24" s="13" t="s">
        <v>54</v>
      </c>
      <c r="D24" s="13" t="s">
        <v>55</v>
      </c>
      <c r="E24" s="13" t="s">
        <v>149</v>
      </c>
      <c r="F24" s="13" t="s">
        <v>56</v>
      </c>
      <c r="G24" s="13" t="s">
        <v>352</v>
      </c>
      <c r="H24" s="13" t="s">
        <v>59</v>
      </c>
      <c r="I24" s="13" t="s">
        <v>214</v>
      </c>
      <c r="J24" s="13" t="s">
        <v>100</v>
      </c>
      <c r="K24" s="15" t="s">
        <v>101</v>
      </c>
      <c r="L24" s="13" t="s">
        <v>278</v>
      </c>
    </row>
    <row r="25" spans="1:12" ht="30" x14ac:dyDescent="0.2">
      <c r="A25" s="16">
        <f t="shared" si="0"/>
        <v>18</v>
      </c>
      <c r="B25" s="6" t="s">
        <v>4</v>
      </c>
      <c r="C25" s="13" t="s">
        <v>54</v>
      </c>
      <c r="D25" s="13" t="s">
        <v>55</v>
      </c>
      <c r="E25" s="13" t="s">
        <v>150</v>
      </c>
      <c r="F25" s="13" t="s">
        <v>56</v>
      </c>
      <c r="G25" s="13" t="s">
        <v>352</v>
      </c>
      <c r="H25" s="13" t="s">
        <v>59</v>
      </c>
      <c r="I25" s="13" t="s">
        <v>215</v>
      </c>
      <c r="J25" s="13" t="s">
        <v>100</v>
      </c>
      <c r="K25" s="15" t="s">
        <v>101</v>
      </c>
      <c r="L25" s="13" t="s">
        <v>120</v>
      </c>
    </row>
    <row r="26" spans="1:12" ht="45.75" customHeight="1" x14ac:dyDescent="0.2">
      <c r="A26" s="16">
        <f t="shared" si="0"/>
        <v>19</v>
      </c>
      <c r="B26" s="6" t="s">
        <v>4</v>
      </c>
      <c r="C26" s="13" t="s">
        <v>54</v>
      </c>
      <c r="D26" s="13" t="s">
        <v>55</v>
      </c>
      <c r="E26" s="13" t="s">
        <v>151</v>
      </c>
      <c r="F26" s="13" t="s">
        <v>56</v>
      </c>
      <c r="G26" s="13" t="s">
        <v>352</v>
      </c>
      <c r="H26" s="13" t="s">
        <v>59</v>
      </c>
      <c r="I26" s="13" t="s">
        <v>216</v>
      </c>
      <c r="J26" s="13" t="s">
        <v>100</v>
      </c>
      <c r="K26" s="15" t="s">
        <v>101</v>
      </c>
      <c r="L26" s="13" t="s">
        <v>279</v>
      </c>
    </row>
    <row r="27" spans="1:12" ht="45" x14ac:dyDescent="0.2">
      <c r="A27" s="16">
        <f t="shared" si="0"/>
        <v>20</v>
      </c>
      <c r="B27" s="6" t="s">
        <v>4</v>
      </c>
      <c r="C27" s="13" t="s">
        <v>54</v>
      </c>
      <c r="D27" s="13" t="s">
        <v>55</v>
      </c>
      <c r="E27" s="13" t="s">
        <v>152</v>
      </c>
      <c r="F27" s="13" t="s">
        <v>56</v>
      </c>
      <c r="G27" s="13" t="s">
        <v>352</v>
      </c>
      <c r="H27" s="13" t="s">
        <v>58</v>
      </c>
      <c r="I27" s="13" t="s">
        <v>217</v>
      </c>
      <c r="J27" s="13" t="s">
        <v>100</v>
      </c>
      <c r="K27" s="15" t="s">
        <v>101</v>
      </c>
      <c r="L27" s="13" t="s">
        <v>280</v>
      </c>
    </row>
    <row r="28" spans="1:12" ht="30" x14ac:dyDescent="0.2">
      <c r="A28" s="16">
        <f t="shared" si="0"/>
        <v>21</v>
      </c>
      <c r="B28" s="6" t="s">
        <v>4</v>
      </c>
      <c r="C28" s="13" t="s">
        <v>54</v>
      </c>
      <c r="D28" s="13" t="s">
        <v>55</v>
      </c>
      <c r="E28" s="13" t="s">
        <v>153</v>
      </c>
      <c r="F28" s="13" t="s">
        <v>56</v>
      </c>
      <c r="G28" s="13" t="s">
        <v>352</v>
      </c>
      <c r="H28" s="13" t="s">
        <v>59</v>
      </c>
      <c r="I28" s="13" t="s">
        <v>218</v>
      </c>
      <c r="J28" s="13" t="s">
        <v>100</v>
      </c>
      <c r="K28" s="15" t="s">
        <v>101</v>
      </c>
      <c r="L28" s="13" t="s">
        <v>120</v>
      </c>
    </row>
    <row r="29" spans="1:12" ht="30" x14ac:dyDescent="0.2">
      <c r="A29" s="16">
        <f t="shared" si="0"/>
        <v>22</v>
      </c>
      <c r="B29" s="6" t="s">
        <v>4</v>
      </c>
      <c r="C29" s="13" t="s">
        <v>54</v>
      </c>
      <c r="D29" s="13" t="s">
        <v>55</v>
      </c>
      <c r="E29" s="13" t="s">
        <v>154</v>
      </c>
      <c r="F29" s="13" t="s">
        <v>56</v>
      </c>
      <c r="G29" s="13" t="s">
        <v>352</v>
      </c>
      <c r="H29" s="13" t="s">
        <v>59</v>
      </c>
      <c r="I29" s="13" t="s">
        <v>219</v>
      </c>
      <c r="J29" s="13" t="s">
        <v>100</v>
      </c>
      <c r="K29" s="15" t="s">
        <v>101</v>
      </c>
      <c r="L29" s="13" t="s">
        <v>281</v>
      </c>
    </row>
    <row r="30" spans="1:12" ht="30" x14ac:dyDescent="0.2">
      <c r="A30" s="16">
        <f t="shared" si="0"/>
        <v>23</v>
      </c>
      <c r="B30" s="6" t="s">
        <v>4</v>
      </c>
      <c r="C30" s="13" t="s">
        <v>54</v>
      </c>
      <c r="D30" s="13" t="s">
        <v>55</v>
      </c>
      <c r="E30" s="13" t="s">
        <v>155</v>
      </c>
      <c r="F30" s="13" t="s">
        <v>57</v>
      </c>
      <c r="G30" s="13" t="s">
        <v>352</v>
      </c>
      <c r="H30" s="13" t="s">
        <v>58</v>
      </c>
      <c r="I30" s="13" t="s">
        <v>220</v>
      </c>
      <c r="J30" s="13" t="s">
        <v>100</v>
      </c>
      <c r="K30" s="15" t="s">
        <v>101</v>
      </c>
      <c r="L30" s="13" t="s">
        <v>282</v>
      </c>
    </row>
    <row r="31" spans="1:12" ht="30" x14ac:dyDescent="0.2">
      <c r="A31" s="16">
        <f t="shared" si="0"/>
        <v>24</v>
      </c>
      <c r="B31" s="6" t="s">
        <v>4</v>
      </c>
      <c r="C31" s="13" t="s">
        <v>54</v>
      </c>
      <c r="D31" s="13" t="s">
        <v>55</v>
      </c>
      <c r="E31" s="13" t="s">
        <v>156</v>
      </c>
      <c r="F31" s="13" t="s">
        <v>56</v>
      </c>
      <c r="G31" s="13" t="s">
        <v>352</v>
      </c>
      <c r="H31" s="13" t="s">
        <v>59</v>
      </c>
      <c r="I31" s="13" t="s">
        <v>221</v>
      </c>
      <c r="J31" s="13" t="s">
        <v>100</v>
      </c>
      <c r="K31" s="15" t="s">
        <v>101</v>
      </c>
      <c r="L31" s="13" t="s">
        <v>120</v>
      </c>
    </row>
    <row r="32" spans="1:12" ht="30" x14ac:dyDescent="0.2">
      <c r="A32" s="16">
        <f t="shared" si="0"/>
        <v>25</v>
      </c>
      <c r="B32" s="6" t="s">
        <v>4</v>
      </c>
      <c r="C32" s="13" t="s">
        <v>54</v>
      </c>
      <c r="D32" s="13" t="s">
        <v>55</v>
      </c>
      <c r="E32" s="13" t="s">
        <v>157</v>
      </c>
      <c r="F32" s="13" t="s">
        <v>56</v>
      </c>
      <c r="G32" s="13" t="s">
        <v>352</v>
      </c>
      <c r="H32" s="13" t="s">
        <v>59</v>
      </c>
      <c r="I32" s="13" t="s">
        <v>222</v>
      </c>
      <c r="J32" s="13" t="s">
        <v>100</v>
      </c>
      <c r="K32" s="15" t="s">
        <v>101</v>
      </c>
      <c r="L32" s="13" t="s">
        <v>120</v>
      </c>
    </row>
    <row r="33" spans="1:12" ht="49.5" customHeight="1" x14ac:dyDescent="0.2">
      <c r="A33" s="16">
        <f t="shared" si="0"/>
        <v>26</v>
      </c>
      <c r="B33" s="6" t="s">
        <v>4</v>
      </c>
      <c r="C33" s="13" t="s">
        <v>54</v>
      </c>
      <c r="D33" s="13" t="s">
        <v>55</v>
      </c>
      <c r="E33" s="13" t="s">
        <v>158</v>
      </c>
      <c r="F33" s="13" t="s">
        <v>56</v>
      </c>
      <c r="G33" s="13" t="s">
        <v>352</v>
      </c>
      <c r="H33" s="13" t="s">
        <v>59</v>
      </c>
      <c r="I33" s="13" t="s">
        <v>223</v>
      </c>
      <c r="J33" s="13" t="s">
        <v>100</v>
      </c>
      <c r="K33" s="15" t="s">
        <v>101</v>
      </c>
      <c r="L33" s="13" t="s">
        <v>283</v>
      </c>
    </row>
    <row r="34" spans="1:12" ht="30" x14ac:dyDescent="0.2">
      <c r="A34" s="16">
        <f t="shared" si="0"/>
        <v>27</v>
      </c>
      <c r="B34" s="6" t="s">
        <v>4</v>
      </c>
      <c r="C34" s="13" t="s">
        <v>54</v>
      </c>
      <c r="D34" s="13" t="s">
        <v>55</v>
      </c>
      <c r="E34" s="13" t="s">
        <v>159</v>
      </c>
      <c r="F34" s="13" t="s">
        <v>56</v>
      </c>
      <c r="G34" s="13" t="s">
        <v>352</v>
      </c>
      <c r="H34" s="13" t="s">
        <v>59</v>
      </c>
      <c r="I34" s="13" t="s">
        <v>224</v>
      </c>
      <c r="J34" s="13" t="s">
        <v>100</v>
      </c>
      <c r="K34" s="15" t="s">
        <v>101</v>
      </c>
      <c r="L34" s="13" t="s">
        <v>284</v>
      </c>
    </row>
    <row r="35" spans="1:12" ht="30" x14ac:dyDescent="0.2">
      <c r="A35" s="16">
        <f t="shared" si="0"/>
        <v>28</v>
      </c>
      <c r="B35" s="6" t="s">
        <v>4</v>
      </c>
      <c r="C35" s="13" t="s">
        <v>54</v>
      </c>
      <c r="D35" s="13" t="s">
        <v>55</v>
      </c>
      <c r="E35" s="13" t="s">
        <v>160</v>
      </c>
      <c r="F35" s="13" t="s">
        <v>56</v>
      </c>
      <c r="G35" s="13" t="s">
        <v>352</v>
      </c>
      <c r="H35" s="13" t="s">
        <v>59</v>
      </c>
      <c r="I35" s="13" t="s">
        <v>225</v>
      </c>
      <c r="J35" s="13" t="s">
        <v>100</v>
      </c>
      <c r="K35" s="15" t="s">
        <v>101</v>
      </c>
      <c r="L35" s="13" t="s">
        <v>285</v>
      </c>
    </row>
    <row r="36" spans="1:12" ht="30" x14ac:dyDescent="0.2">
      <c r="A36" s="16">
        <f t="shared" si="0"/>
        <v>29</v>
      </c>
      <c r="B36" s="6" t="s">
        <v>4</v>
      </c>
      <c r="C36" s="13" t="s">
        <v>54</v>
      </c>
      <c r="D36" s="13" t="s">
        <v>55</v>
      </c>
      <c r="E36" s="13" t="s">
        <v>161</v>
      </c>
      <c r="F36" s="13" t="s">
        <v>56</v>
      </c>
      <c r="G36" s="13" t="s">
        <v>352</v>
      </c>
      <c r="H36" s="13" t="s">
        <v>59</v>
      </c>
      <c r="I36" s="13" t="s">
        <v>226</v>
      </c>
      <c r="J36" s="13" t="s">
        <v>100</v>
      </c>
      <c r="K36" s="15" t="s">
        <v>101</v>
      </c>
      <c r="L36" s="13" t="s">
        <v>120</v>
      </c>
    </row>
    <row r="37" spans="1:12" ht="45.75" customHeight="1" x14ac:dyDescent="0.2">
      <c r="A37" s="16">
        <f t="shared" si="0"/>
        <v>30</v>
      </c>
      <c r="B37" s="6" t="s">
        <v>4</v>
      </c>
      <c r="C37" s="13" t="s">
        <v>54</v>
      </c>
      <c r="D37" s="13" t="s">
        <v>55</v>
      </c>
      <c r="E37" s="13" t="s">
        <v>162</v>
      </c>
      <c r="F37" s="13" t="s">
        <v>56</v>
      </c>
      <c r="G37" s="13" t="s">
        <v>352</v>
      </c>
      <c r="H37" s="13" t="s">
        <v>59</v>
      </c>
      <c r="I37" s="13" t="s">
        <v>227</v>
      </c>
      <c r="J37" s="13" t="s">
        <v>100</v>
      </c>
      <c r="K37" s="15" t="s">
        <v>101</v>
      </c>
      <c r="L37" s="13" t="s">
        <v>286</v>
      </c>
    </row>
    <row r="38" spans="1:12" ht="47.25" customHeight="1" x14ac:dyDescent="0.2">
      <c r="A38" s="16">
        <f t="shared" si="0"/>
        <v>31</v>
      </c>
      <c r="B38" s="6" t="s">
        <v>4</v>
      </c>
      <c r="C38" s="13" t="s">
        <v>54</v>
      </c>
      <c r="D38" s="13" t="s">
        <v>55</v>
      </c>
      <c r="E38" s="13" t="s">
        <v>163</v>
      </c>
      <c r="F38" s="13" t="s">
        <v>56</v>
      </c>
      <c r="G38" s="13" t="s">
        <v>352</v>
      </c>
      <c r="H38" s="13" t="s">
        <v>59</v>
      </c>
      <c r="I38" s="13" t="s">
        <v>228</v>
      </c>
      <c r="J38" s="13" t="s">
        <v>100</v>
      </c>
      <c r="K38" s="15" t="s">
        <v>101</v>
      </c>
      <c r="L38" s="13" t="s">
        <v>287</v>
      </c>
    </row>
    <row r="39" spans="1:12" ht="30" x14ac:dyDescent="0.2">
      <c r="A39" s="16">
        <f t="shared" si="0"/>
        <v>32</v>
      </c>
      <c r="B39" s="6" t="s">
        <v>4</v>
      </c>
      <c r="C39" s="13" t="s">
        <v>54</v>
      </c>
      <c r="D39" s="13" t="s">
        <v>55</v>
      </c>
      <c r="E39" s="13" t="s">
        <v>164</v>
      </c>
      <c r="F39" s="13" t="s">
        <v>56</v>
      </c>
      <c r="G39" s="13" t="s">
        <v>352</v>
      </c>
      <c r="H39" s="13" t="s">
        <v>59</v>
      </c>
      <c r="I39" s="13" t="s">
        <v>229</v>
      </c>
      <c r="J39" s="13" t="s">
        <v>100</v>
      </c>
      <c r="K39" s="15" t="s">
        <v>101</v>
      </c>
      <c r="L39" s="13" t="s">
        <v>288</v>
      </c>
    </row>
    <row r="40" spans="1:12" ht="30" x14ac:dyDescent="0.2">
      <c r="A40" s="16">
        <f t="shared" si="0"/>
        <v>33</v>
      </c>
      <c r="B40" s="6" t="s">
        <v>4</v>
      </c>
      <c r="C40" s="13" t="s">
        <v>329</v>
      </c>
      <c r="D40" s="13" t="s">
        <v>330</v>
      </c>
      <c r="E40" s="13" t="s">
        <v>165</v>
      </c>
      <c r="F40" s="13" t="s">
        <v>57</v>
      </c>
      <c r="G40" s="13" t="s">
        <v>352</v>
      </c>
      <c r="H40" s="13" t="s">
        <v>61</v>
      </c>
      <c r="I40" s="13" t="s">
        <v>230</v>
      </c>
      <c r="J40" s="13" t="s">
        <v>100</v>
      </c>
      <c r="K40" s="15" t="s">
        <v>101</v>
      </c>
      <c r="L40" s="13" t="s">
        <v>289</v>
      </c>
    </row>
    <row r="41" spans="1:12" ht="50.25" customHeight="1" x14ac:dyDescent="0.2">
      <c r="A41" s="16">
        <f t="shared" si="0"/>
        <v>34</v>
      </c>
      <c r="B41" s="6" t="s">
        <v>4</v>
      </c>
      <c r="C41" s="13" t="s">
        <v>54</v>
      </c>
      <c r="D41" s="13" t="s">
        <v>55</v>
      </c>
      <c r="E41" s="13" t="s">
        <v>166</v>
      </c>
      <c r="F41" s="13" t="s">
        <v>57</v>
      </c>
      <c r="G41" s="13" t="s">
        <v>352</v>
      </c>
      <c r="H41" s="13" t="s">
        <v>61</v>
      </c>
      <c r="I41" s="13" t="s">
        <v>231</v>
      </c>
      <c r="J41" s="13" t="s">
        <v>100</v>
      </c>
      <c r="K41" s="15" t="s">
        <v>101</v>
      </c>
      <c r="L41" s="13" t="s">
        <v>290</v>
      </c>
    </row>
    <row r="42" spans="1:12" ht="50.25" customHeight="1" x14ac:dyDescent="0.2">
      <c r="A42" s="16">
        <f t="shared" si="0"/>
        <v>35</v>
      </c>
      <c r="B42" s="6" t="s">
        <v>4</v>
      </c>
      <c r="C42" s="13" t="s">
        <v>54</v>
      </c>
      <c r="D42" s="13" t="s">
        <v>55</v>
      </c>
      <c r="E42" s="13" t="s">
        <v>167</v>
      </c>
      <c r="F42" s="13" t="s">
        <v>56</v>
      </c>
      <c r="G42" s="13" t="s">
        <v>352</v>
      </c>
      <c r="H42" s="13" t="s">
        <v>59</v>
      </c>
      <c r="I42" s="13" t="s">
        <v>232</v>
      </c>
      <c r="J42" s="13" t="s">
        <v>100</v>
      </c>
      <c r="K42" s="15" t="s">
        <v>101</v>
      </c>
      <c r="L42" s="13" t="s">
        <v>291</v>
      </c>
    </row>
    <row r="43" spans="1:12" ht="45" customHeight="1" x14ac:dyDescent="0.2">
      <c r="A43" s="16">
        <f t="shared" si="0"/>
        <v>36</v>
      </c>
      <c r="B43" s="6" t="s">
        <v>4</v>
      </c>
      <c r="C43" s="13" t="s">
        <v>54</v>
      </c>
      <c r="D43" s="13" t="s">
        <v>55</v>
      </c>
      <c r="E43" s="13" t="s">
        <v>168</v>
      </c>
      <c r="F43" s="13" t="s">
        <v>57</v>
      </c>
      <c r="G43" s="13" t="s">
        <v>352</v>
      </c>
      <c r="H43" s="13" t="s">
        <v>60</v>
      </c>
      <c r="I43" s="13" t="s">
        <v>233</v>
      </c>
      <c r="J43" s="13" t="s">
        <v>100</v>
      </c>
      <c r="K43" s="15" t="s">
        <v>101</v>
      </c>
      <c r="L43" s="13" t="s">
        <v>292</v>
      </c>
    </row>
    <row r="44" spans="1:12" ht="46.5" customHeight="1" x14ac:dyDescent="0.2">
      <c r="A44" s="16">
        <f t="shared" si="0"/>
        <v>37</v>
      </c>
      <c r="B44" s="6" t="s">
        <v>4</v>
      </c>
      <c r="C44" s="13" t="s">
        <v>54</v>
      </c>
      <c r="D44" s="13" t="s">
        <v>55</v>
      </c>
      <c r="E44" s="13" t="s">
        <v>169</v>
      </c>
      <c r="F44" s="13" t="s">
        <v>56</v>
      </c>
      <c r="G44" s="13" t="s">
        <v>352</v>
      </c>
      <c r="H44" s="13" t="s">
        <v>58</v>
      </c>
      <c r="I44" s="13" t="s">
        <v>234</v>
      </c>
      <c r="J44" s="13" t="s">
        <v>100</v>
      </c>
      <c r="K44" s="15" t="s">
        <v>101</v>
      </c>
      <c r="L44" s="13" t="s">
        <v>293</v>
      </c>
    </row>
    <row r="45" spans="1:12" ht="48.75" customHeight="1" x14ac:dyDescent="0.2">
      <c r="A45" s="16">
        <f t="shared" si="0"/>
        <v>38</v>
      </c>
      <c r="B45" s="6" t="s">
        <v>4</v>
      </c>
      <c r="C45" s="13" t="s">
        <v>54</v>
      </c>
      <c r="D45" s="13" t="s">
        <v>55</v>
      </c>
      <c r="E45" s="13" t="s">
        <v>170</v>
      </c>
      <c r="F45" s="13" t="s">
        <v>56</v>
      </c>
      <c r="G45" s="13" t="s">
        <v>352</v>
      </c>
      <c r="H45" s="13" t="s">
        <v>59</v>
      </c>
      <c r="I45" s="13" t="s">
        <v>235</v>
      </c>
      <c r="J45" s="13" t="s">
        <v>100</v>
      </c>
      <c r="K45" s="15" t="s">
        <v>101</v>
      </c>
      <c r="L45" s="13" t="s">
        <v>294</v>
      </c>
    </row>
    <row r="46" spans="1:12" ht="36.75" customHeight="1" x14ac:dyDescent="0.2">
      <c r="A46" s="16">
        <f t="shared" si="0"/>
        <v>39</v>
      </c>
      <c r="B46" s="6" t="s">
        <v>4</v>
      </c>
      <c r="C46" s="13" t="s">
        <v>54</v>
      </c>
      <c r="D46" s="13" t="s">
        <v>55</v>
      </c>
      <c r="E46" s="13" t="s">
        <v>171</v>
      </c>
      <c r="F46" s="13" t="s">
        <v>56</v>
      </c>
      <c r="G46" s="13" t="s">
        <v>352</v>
      </c>
      <c r="H46" s="13" t="s">
        <v>59</v>
      </c>
      <c r="I46" s="13" t="s">
        <v>236</v>
      </c>
      <c r="J46" s="13" t="s">
        <v>100</v>
      </c>
      <c r="K46" s="15" t="s">
        <v>101</v>
      </c>
      <c r="L46" s="13" t="s">
        <v>295</v>
      </c>
    </row>
    <row r="47" spans="1:12" ht="45" x14ac:dyDescent="0.2">
      <c r="A47" s="16">
        <f t="shared" si="0"/>
        <v>40</v>
      </c>
      <c r="B47" s="6" t="s">
        <v>4</v>
      </c>
      <c r="C47" s="13" t="s">
        <v>54</v>
      </c>
      <c r="D47" s="13" t="s">
        <v>55</v>
      </c>
      <c r="E47" s="13" t="s">
        <v>172</v>
      </c>
      <c r="F47" s="13" t="s">
        <v>56</v>
      </c>
      <c r="G47" s="13" t="s">
        <v>352</v>
      </c>
      <c r="H47" s="13" t="s">
        <v>59</v>
      </c>
      <c r="I47" s="13" t="s">
        <v>237</v>
      </c>
      <c r="J47" s="13" t="s">
        <v>100</v>
      </c>
      <c r="K47" s="15" t="s">
        <v>101</v>
      </c>
      <c r="L47" s="13" t="s">
        <v>296</v>
      </c>
    </row>
    <row r="48" spans="1:12" ht="30" x14ac:dyDescent="0.2">
      <c r="A48" s="16">
        <f t="shared" si="0"/>
        <v>41</v>
      </c>
      <c r="B48" s="6" t="s">
        <v>4</v>
      </c>
      <c r="C48" s="13" t="s">
        <v>54</v>
      </c>
      <c r="D48" s="13" t="s">
        <v>55</v>
      </c>
      <c r="E48" s="13" t="s">
        <v>173</v>
      </c>
      <c r="F48" s="13" t="s">
        <v>56</v>
      </c>
      <c r="G48" s="13" t="s">
        <v>352</v>
      </c>
      <c r="H48" s="13" t="s">
        <v>59</v>
      </c>
      <c r="I48" s="13" t="s">
        <v>238</v>
      </c>
      <c r="J48" s="13" t="s">
        <v>100</v>
      </c>
      <c r="K48" s="15" t="s">
        <v>101</v>
      </c>
      <c r="L48" s="13" t="s">
        <v>297</v>
      </c>
    </row>
    <row r="49" spans="1:12" ht="45" customHeight="1" x14ac:dyDescent="0.2">
      <c r="A49" s="16">
        <f t="shared" si="0"/>
        <v>42</v>
      </c>
      <c r="B49" s="6" t="s">
        <v>4</v>
      </c>
      <c r="C49" s="13" t="s">
        <v>54</v>
      </c>
      <c r="D49" s="13" t="s">
        <v>55</v>
      </c>
      <c r="E49" s="13" t="s">
        <v>174</v>
      </c>
      <c r="F49" s="13" t="s">
        <v>56</v>
      </c>
      <c r="G49" s="13" t="s">
        <v>352</v>
      </c>
      <c r="H49" s="13" t="s">
        <v>59</v>
      </c>
      <c r="I49" s="13" t="s">
        <v>239</v>
      </c>
      <c r="J49" s="13" t="s">
        <v>100</v>
      </c>
      <c r="K49" s="15" t="s">
        <v>101</v>
      </c>
      <c r="L49" s="13" t="s">
        <v>298</v>
      </c>
    </row>
    <row r="50" spans="1:12" ht="33" customHeight="1" x14ac:dyDescent="0.2">
      <c r="A50" s="16">
        <f t="shared" si="0"/>
        <v>43</v>
      </c>
      <c r="B50" s="6" t="s">
        <v>4</v>
      </c>
      <c r="C50" s="13" t="s">
        <v>54</v>
      </c>
      <c r="D50" s="13" t="s">
        <v>55</v>
      </c>
      <c r="E50" s="13" t="s">
        <v>175</v>
      </c>
      <c r="F50" s="13" t="s">
        <v>56</v>
      </c>
      <c r="G50" s="13" t="s">
        <v>352</v>
      </c>
      <c r="H50" s="13" t="s">
        <v>59</v>
      </c>
      <c r="I50" s="13" t="s">
        <v>240</v>
      </c>
      <c r="J50" s="13" t="s">
        <v>100</v>
      </c>
      <c r="K50" s="15" t="s">
        <v>101</v>
      </c>
      <c r="L50" s="13" t="s">
        <v>299</v>
      </c>
    </row>
    <row r="51" spans="1:12" ht="48.75" customHeight="1" x14ac:dyDescent="0.2">
      <c r="A51" s="16">
        <f t="shared" si="0"/>
        <v>44</v>
      </c>
      <c r="B51" s="6" t="s">
        <v>4</v>
      </c>
      <c r="C51" s="13" t="s">
        <v>54</v>
      </c>
      <c r="D51" s="13" t="s">
        <v>55</v>
      </c>
      <c r="E51" s="13" t="s">
        <v>176</v>
      </c>
      <c r="F51" s="13" t="s">
        <v>56</v>
      </c>
      <c r="G51" s="13" t="s">
        <v>352</v>
      </c>
      <c r="H51" s="13" t="s">
        <v>59</v>
      </c>
      <c r="I51" s="13" t="s">
        <v>241</v>
      </c>
      <c r="J51" s="13" t="s">
        <v>100</v>
      </c>
      <c r="K51" s="15" t="s">
        <v>101</v>
      </c>
      <c r="L51" s="13" t="s">
        <v>300</v>
      </c>
    </row>
    <row r="52" spans="1:12" ht="45" customHeight="1" x14ac:dyDescent="0.2">
      <c r="A52" s="16">
        <f t="shared" si="0"/>
        <v>45</v>
      </c>
      <c r="B52" s="6" t="s">
        <v>4</v>
      </c>
      <c r="C52" s="13" t="s">
        <v>54</v>
      </c>
      <c r="D52" s="13" t="s">
        <v>55</v>
      </c>
      <c r="E52" s="13" t="s">
        <v>177</v>
      </c>
      <c r="F52" s="13" t="s">
        <v>57</v>
      </c>
      <c r="G52" s="13" t="s">
        <v>352</v>
      </c>
      <c r="H52" s="13" t="s">
        <v>59</v>
      </c>
      <c r="I52" s="13" t="s">
        <v>242</v>
      </c>
      <c r="J52" s="13" t="s">
        <v>100</v>
      </c>
      <c r="K52" s="15" t="s">
        <v>101</v>
      </c>
      <c r="L52" s="13" t="s">
        <v>301</v>
      </c>
    </row>
    <row r="53" spans="1:12" ht="44.25" customHeight="1" x14ac:dyDescent="0.2">
      <c r="A53" s="16">
        <f t="shared" si="0"/>
        <v>46</v>
      </c>
      <c r="B53" s="6" t="s">
        <v>4</v>
      </c>
      <c r="C53" s="13" t="s">
        <v>54</v>
      </c>
      <c r="D53" s="13" t="s">
        <v>55</v>
      </c>
      <c r="E53" s="13" t="s">
        <v>178</v>
      </c>
      <c r="F53" s="13" t="s">
        <v>56</v>
      </c>
      <c r="G53" s="13" t="s">
        <v>352</v>
      </c>
      <c r="H53" s="13" t="s">
        <v>59</v>
      </c>
      <c r="I53" s="13" t="s">
        <v>243</v>
      </c>
      <c r="J53" s="13" t="s">
        <v>100</v>
      </c>
      <c r="K53" s="15" t="s">
        <v>101</v>
      </c>
      <c r="L53" s="13" t="s">
        <v>302</v>
      </c>
    </row>
    <row r="54" spans="1:12" ht="49.5" customHeight="1" x14ac:dyDescent="0.2">
      <c r="A54" s="16">
        <f t="shared" si="0"/>
        <v>47</v>
      </c>
      <c r="B54" s="6" t="s">
        <v>4</v>
      </c>
      <c r="C54" s="13" t="s">
        <v>54</v>
      </c>
      <c r="D54" s="13" t="s">
        <v>55</v>
      </c>
      <c r="E54" s="13" t="s">
        <v>179</v>
      </c>
      <c r="F54" s="13" t="s">
        <v>56</v>
      </c>
      <c r="G54" s="13" t="s">
        <v>352</v>
      </c>
      <c r="H54" s="13" t="s">
        <v>58</v>
      </c>
      <c r="I54" s="13" t="s">
        <v>244</v>
      </c>
      <c r="J54" s="13" t="s">
        <v>100</v>
      </c>
      <c r="K54" s="15" t="s">
        <v>101</v>
      </c>
      <c r="L54" s="13" t="s">
        <v>303</v>
      </c>
    </row>
    <row r="55" spans="1:12" ht="47.25" customHeight="1" x14ac:dyDescent="0.2">
      <c r="A55" s="16">
        <f t="shared" si="0"/>
        <v>48</v>
      </c>
      <c r="B55" s="6" t="s">
        <v>4</v>
      </c>
      <c r="C55" s="13" t="s">
        <v>54</v>
      </c>
      <c r="D55" s="13" t="s">
        <v>55</v>
      </c>
      <c r="E55" s="13" t="s">
        <v>180</v>
      </c>
      <c r="F55" s="13" t="s">
        <v>56</v>
      </c>
      <c r="G55" s="13" t="s">
        <v>352</v>
      </c>
      <c r="H55" s="13" t="s">
        <v>59</v>
      </c>
      <c r="I55" s="13" t="s">
        <v>245</v>
      </c>
      <c r="J55" s="13" t="s">
        <v>100</v>
      </c>
      <c r="K55" s="15" t="s">
        <v>101</v>
      </c>
      <c r="L55" s="13" t="s">
        <v>304</v>
      </c>
    </row>
    <row r="56" spans="1:12" ht="36.75" customHeight="1" x14ac:dyDescent="0.2">
      <c r="A56" s="16">
        <f t="shared" si="0"/>
        <v>49</v>
      </c>
      <c r="B56" s="6" t="s">
        <v>4</v>
      </c>
      <c r="C56" s="13" t="s">
        <v>54</v>
      </c>
      <c r="D56" s="13" t="s">
        <v>55</v>
      </c>
      <c r="E56" s="13" t="s">
        <v>181</v>
      </c>
      <c r="F56" s="13" t="s">
        <v>56</v>
      </c>
      <c r="G56" s="13" t="s">
        <v>352</v>
      </c>
      <c r="H56" s="13" t="s">
        <v>59</v>
      </c>
      <c r="I56" s="13" t="s">
        <v>246</v>
      </c>
      <c r="J56" s="13" t="s">
        <v>100</v>
      </c>
      <c r="K56" s="15" t="s">
        <v>101</v>
      </c>
      <c r="L56" s="13" t="s">
        <v>305</v>
      </c>
    </row>
    <row r="57" spans="1:12" ht="45" x14ac:dyDescent="0.2">
      <c r="A57" s="16">
        <f t="shared" si="0"/>
        <v>50</v>
      </c>
      <c r="B57" s="6" t="s">
        <v>4</v>
      </c>
      <c r="C57" s="13" t="s">
        <v>54</v>
      </c>
      <c r="D57" s="13" t="s">
        <v>55</v>
      </c>
      <c r="E57" s="13" t="s">
        <v>182</v>
      </c>
      <c r="F57" s="13" t="s">
        <v>56</v>
      </c>
      <c r="G57" s="13" t="s">
        <v>352</v>
      </c>
      <c r="H57" s="13" t="s">
        <v>59</v>
      </c>
      <c r="I57" s="13" t="s">
        <v>247</v>
      </c>
      <c r="J57" s="13" t="s">
        <v>100</v>
      </c>
      <c r="K57" s="15" t="s">
        <v>101</v>
      </c>
      <c r="L57" s="13" t="s">
        <v>306</v>
      </c>
    </row>
    <row r="58" spans="1:12" ht="43.5" customHeight="1" x14ac:dyDescent="0.2">
      <c r="A58" s="16">
        <f t="shared" si="0"/>
        <v>51</v>
      </c>
      <c r="B58" s="6" t="s">
        <v>4</v>
      </c>
      <c r="C58" s="13" t="s">
        <v>54</v>
      </c>
      <c r="D58" s="13" t="s">
        <v>55</v>
      </c>
      <c r="E58" s="13" t="s">
        <v>183</v>
      </c>
      <c r="F58" s="13" t="s">
        <v>56</v>
      </c>
      <c r="G58" s="13" t="s">
        <v>352</v>
      </c>
      <c r="H58" s="13" t="s">
        <v>59</v>
      </c>
      <c r="I58" s="13" t="s">
        <v>248</v>
      </c>
      <c r="J58" s="13" t="s">
        <v>100</v>
      </c>
      <c r="K58" s="15" t="s">
        <v>101</v>
      </c>
      <c r="L58" s="13" t="s">
        <v>307</v>
      </c>
    </row>
    <row r="59" spans="1:12" ht="30" x14ac:dyDescent="0.2">
      <c r="A59" s="16">
        <f t="shared" si="0"/>
        <v>52</v>
      </c>
      <c r="B59" s="6" t="s">
        <v>4</v>
      </c>
      <c r="C59" s="13" t="s">
        <v>54</v>
      </c>
      <c r="D59" s="13" t="s">
        <v>55</v>
      </c>
      <c r="E59" s="13" t="s">
        <v>184</v>
      </c>
      <c r="F59" s="13" t="s">
        <v>56</v>
      </c>
      <c r="G59" s="13" t="s">
        <v>352</v>
      </c>
      <c r="H59" s="13" t="s">
        <v>59</v>
      </c>
      <c r="I59" s="13" t="s">
        <v>249</v>
      </c>
      <c r="J59" s="13" t="s">
        <v>100</v>
      </c>
      <c r="K59" s="15" t="s">
        <v>101</v>
      </c>
      <c r="L59" s="13" t="s">
        <v>308</v>
      </c>
    </row>
    <row r="60" spans="1:12" ht="30" x14ac:dyDescent="0.2">
      <c r="A60" s="16">
        <f t="shared" si="0"/>
        <v>53</v>
      </c>
      <c r="B60" s="6" t="s">
        <v>4</v>
      </c>
      <c r="C60" s="13" t="s">
        <v>54</v>
      </c>
      <c r="D60" s="13" t="s">
        <v>55</v>
      </c>
      <c r="E60" s="13" t="s">
        <v>185</v>
      </c>
      <c r="F60" s="13" t="s">
        <v>56</v>
      </c>
      <c r="G60" s="13" t="s">
        <v>352</v>
      </c>
      <c r="H60" s="13" t="s">
        <v>59</v>
      </c>
      <c r="I60" s="13" t="s">
        <v>250</v>
      </c>
      <c r="J60" s="13" t="s">
        <v>100</v>
      </c>
      <c r="K60" s="15" t="s">
        <v>101</v>
      </c>
      <c r="L60" s="13" t="s">
        <v>309</v>
      </c>
    </row>
    <row r="61" spans="1:12" ht="46.5" customHeight="1" x14ac:dyDescent="0.2">
      <c r="A61" s="16">
        <f t="shared" si="0"/>
        <v>54</v>
      </c>
      <c r="B61" s="6" t="s">
        <v>4</v>
      </c>
      <c r="C61" s="13" t="s">
        <v>54</v>
      </c>
      <c r="D61" s="13" t="s">
        <v>55</v>
      </c>
      <c r="E61" s="13" t="s">
        <v>186</v>
      </c>
      <c r="F61" s="13" t="s">
        <v>56</v>
      </c>
      <c r="G61" s="13" t="s">
        <v>352</v>
      </c>
      <c r="H61" s="13" t="s">
        <v>59</v>
      </c>
      <c r="I61" s="13" t="s">
        <v>251</v>
      </c>
      <c r="J61" s="13" t="s">
        <v>100</v>
      </c>
      <c r="K61" s="15" t="s">
        <v>101</v>
      </c>
      <c r="L61" s="13" t="s">
        <v>310</v>
      </c>
    </row>
    <row r="62" spans="1:12" ht="30" x14ac:dyDescent="0.2">
      <c r="A62" s="16">
        <f t="shared" si="0"/>
        <v>55</v>
      </c>
      <c r="B62" s="6" t="s">
        <v>4</v>
      </c>
      <c r="C62" s="13" t="s">
        <v>54</v>
      </c>
      <c r="D62" s="13" t="s">
        <v>55</v>
      </c>
      <c r="E62" s="13" t="s">
        <v>187</v>
      </c>
      <c r="F62" s="13" t="s">
        <v>56</v>
      </c>
      <c r="G62" s="13" t="s">
        <v>352</v>
      </c>
      <c r="H62" s="13" t="s">
        <v>59</v>
      </c>
      <c r="I62" s="13" t="s">
        <v>252</v>
      </c>
      <c r="J62" s="13" t="s">
        <v>100</v>
      </c>
      <c r="K62" s="15" t="s">
        <v>101</v>
      </c>
      <c r="L62" s="13" t="s">
        <v>311</v>
      </c>
    </row>
    <row r="63" spans="1:12" ht="30" x14ac:dyDescent="0.2">
      <c r="A63" s="16">
        <f t="shared" si="0"/>
        <v>56</v>
      </c>
      <c r="B63" s="6" t="s">
        <v>4</v>
      </c>
      <c r="C63" s="13" t="s">
        <v>54</v>
      </c>
      <c r="D63" s="13" t="s">
        <v>55</v>
      </c>
      <c r="E63" s="13" t="s">
        <v>188</v>
      </c>
      <c r="F63" s="13" t="s">
        <v>56</v>
      </c>
      <c r="G63" s="13" t="s">
        <v>352</v>
      </c>
      <c r="H63" s="13" t="s">
        <v>59</v>
      </c>
      <c r="I63" s="13" t="s">
        <v>253</v>
      </c>
      <c r="J63" s="13" t="s">
        <v>100</v>
      </c>
      <c r="K63" s="15" t="s">
        <v>101</v>
      </c>
      <c r="L63" s="13" t="s">
        <v>120</v>
      </c>
    </row>
    <row r="64" spans="1:12" ht="30" x14ac:dyDescent="0.2">
      <c r="A64" s="16">
        <f t="shared" si="0"/>
        <v>57</v>
      </c>
      <c r="B64" s="6" t="s">
        <v>4</v>
      </c>
      <c r="C64" s="13" t="s">
        <v>54</v>
      </c>
      <c r="D64" s="13" t="s">
        <v>55</v>
      </c>
      <c r="E64" s="13" t="s">
        <v>189</v>
      </c>
      <c r="F64" s="13" t="s">
        <v>56</v>
      </c>
      <c r="G64" s="13" t="s">
        <v>352</v>
      </c>
      <c r="H64" s="13" t="s">
        <v>59</v>
      </c>
      <c r="I64" s="13" t="s">
        <v>254</v>
      </c>
      <c r="J64" s="13" t="s">
        <v>100</v>
      </c>
      <c r="K64" s="15" t="s">
        <v>101</v>
      </c>
      <c r="L64" s="13" t="s">
        <v>312</v>
      </c>
    </row>
    <row r="65" spans="1:12" ht="30" x14ac:dyDescent="0.2">
      <c r="A65" s="16">
        <f t="shared" si="0"/>
        <v>58</v>
      </c>
      <c r="B65" s="6" t="s">
        <v>4</v>
      </c>
      <c r="C65" s="13" t="s">
        <v>54</v>
      </c>
      <c r="D65" s="13" t="s">
        <v>55</v>
      </c>
      <c r="E65" s="13" t="s">
        <v>190</v>
      </c>
      <c r="F65" s="13" t="s">
        <v>56</v>
      </c>
      <c r="G65" s="13" t="s">
        <v>352</v>
      </c>
      <c r="H65" s="13" t="s">
        <v>59</v>
      </c>
      <c r="I65" s="13" t="s">
        <v>255</v>
      </c>
      <c r="J65" s="13" t="s">
        <v>100</v>
      </c>
      <c r="K65" s="15" t="s">
        <v>101</v>
      </c>
      <c r="L65" s="13" t="s">
        <v>313</v>
      </c>
    </row>
    <row r="66" spans="1:12" ht="30" x14ac:dyDescent="0.2">
      <c r="A66" s="16">
        <f t="shared" si="0"/>
        <v>59</v>
      </c>
      <c r="B66" s="6" t="s">
        <v>4</v>
      </c>
      <c r="C66" s="13" t="s">
        <v>54</v>
      </c>
      <c r="D66" s="13" t="s">
        <v>55</v>
      </c>
      <c r="E66" s="13" t="s">
        <v>191</v>
      </c>
      <c r="F66" s="13" t="s">
        <v>56</v>
      </c>
      <c r="G66" s="13" t="s">
        <v>352</v>
      </c>
      <c r="H66" s="13" t="s">
        <v>59</v>
      </c>
      <c r="I66" s="13" t="s">
        <v>256</v>
      </c>
      <c r="J66" s="13" t="s">
        <v>100</v>
      </c>
      <c r="K66" s="15" t="s">
        <v>101</v>
      </c>
      <c r="L66" s="13" t="s">
        <v>314</v>
      </c>
    </row>
    <row r="67" spans="1:12" ht="49.5" customHeight="1" x14ac:dyDescent="0.2">
      <c r="A67" s="16">
        <f t="shared" si="0"/>
        <v>60</v>
      </c>
      <c r="B67" s="6" t="s">
        <v>4</v>
      </c>
      <c r="C67" s="13" t="s">
        <v>54</v>
      </c>
      <c r="D67" s="13" t="s">
        <v>55</v>
      </c>
      <c r="E67" s="13" t="s">
        <v>192</v>
      </c>
      <c r="F67" s="13" t="s">
        <v>56</v>
      </c>
      <c r="G67" s="13" t="s">
        <v>352</v>
      </c>
      <c r="H67" s="13" t="s">
        <v>59</v>
      </c>
      <c r="I67" s="13" t="s">
        <v>257</v>
      </c>
      <c r="J67" s="13" t="s">
        <v>100</v>
      </c>
      <c r="K67" s="15" t="s">
        <v>101</v>
      </c>
      <c r="L67" s="13" t="s">
        <v>315</v>
      </c>
    </row>
    <row r="68" spans="1:12" ht="30" x14ac:dyDescent="0.2">
      <c r="A68" s="16">
        <f t="shared" si="0"/>
        <v>61</v>
      </c>
      <c r="B68" s="6" t="s">
        <v>4</v>
      </c>
      <c r="C68" s="13" t="s">
        <v>54</v>
      </c>
      <c r="D68" s="13" t="s">
        <v>55</v>
      </c>
      <c r="E68" s="13" t="s">
        <v>193</v>
      </c>
      <c r="F68" s="13" t="s">
        <v>56</v>
      </c>
      <c r="G68" s="13" t="s">
        <v>352</v>
      </c>
      <c r="H68" s="13" t="s">
        <v>59</v>
      </c>
      <c r="I68" s="13" t="s">
        <v>258</v>
      </c>
      <c r="J68" s="13" t="s">
        <v>100</v>
      </c>
      <c r="K68" s="15" t="s">
        <v>101</v>
      </c>
      <c r="L68" s="13" t="s">
        <v>316</v>
      </c>
    </row>
    <row r="69" spans="1:12" ht="34.5" customHeight="1" x14ac:dyDescent="0.2">
      <c r="A69" s="16">
        <f t="shared" si="0"/>
        <v>62</v>
      </c>
      <c r="B69" s="6" t="s">
        <v>4</v>
      </c>
      <c r="C69" s="13" t="s">
        <v>54</v>
      </c>
      <c r="D69" s="13" t="s">
        <v>55</v>
      </c>
      <c r="E69" s="13" t="s">
        <v>194</v>
      </c>
      <c r="F69" s="13" t="s">
        <v>56</v>
      </c>
      <c r="G69" s="13" t="s">
        <v>352</v>
      </c>
      <c r="H69" s="13" t="s">
        <v>59</v>
      </c>
      <c r="I69" s="13" t="s">
        <v>259</v>
      </c>
      <c r="J69" s="13" t="s">
        <v>100</v>
      </c>
      <c r="K69" s="15" t="s">
        <v>101</v>
      </c>
      <c r="L69" s="13" t="s">
        <v>317</v>
      </c>
    </row>
    <row r="70" spans="1:12" ht="45" customHeight="1" x14ac:dyDescent="0.2">
      <c r="A70" s="16">
        <f t="shared" si="0"/>
        <v>63</v>
      </c>
      <c r="B70" s="6" t="s">
        <v>4</v>
      </c>
      <c r="C70" s="13" t="s">
        <v>54</v>
      </c>
      <c r="D70" s="13" t="s">
        <v>55</v>
      </c>
      <c r="E70" s="13" t="s">
        <v>195</v>
      </c>
      <c r="F70" s="13" t="s">
        <v>56</v>
      </c>
      <c r="G70" s="13" t="s">
        <v>352</v>
      </c>
      <c r="H70" s="13" t="s">
        <v>58</v>
      </c>
      <c r="I70" s="13" t="s">
        <v>260</v>
      </c>
      <c r="J70" s="13" t="s">
        <v>100</v>
      </c>
      <c r="K70" s="15" t="s">
        <v>101</v>
      </c>
      <c r="L70" s="13" t="s">
        <v>318</v>
      </c>
    </row>
    <row r="71" spans="1:12" ht="30" x14ac:dyDescent="0.2">
      <c r="A71" s="16">
        <f t="shared" si="0"/>
        <v>64</v>
      </c>
      <c r="B71" s="6" t="s">
        <v>4</v>
      </c>
      <c r="C71" s="13" t="s">
        <v>54</v>
      </c>
      <c r="D71" s="13" t="s">
        <v>55</v>
      </c>
      <c r="E71" s="13" t="s">
        <v>196</v>
      </c>
      <c r="F71" s="13" t="s">
        <v>56</v>
      </c>
      <c r="G71" s="13" t="s">
        <v>352</v>
      </c>
      <c r="H71" s="13" t="s">
        <v>58</v>
      </c>
      <c r="I71" s="13" t="s">
        <v>261</v>
      </c>
      <c r="J71" s="13" t="s">
        <v>100</v>
      </c>
      <c r="K71" s="15" t="s">
        <v>101</v>
      </c>
      <c r="L71" s="13" t="s">
        <v>131</v>
      </c>
    </row>
    <row r="72" spans="1:12" ht="30" x14ac:dyDescent="0.2">
      <c r="A72" s="16">
        <f t="shared" si="0"/>
        <v>65</v>
      </c>
      <c r="B72" s="6" t="s">
        <v>4</v>
      </c>
      <c r="C72" s="13" t="s">
        <v>54</v>
      </c>
      <c r="D72" s="13" t="s">
        <v>55</v>
      </c>
      <c r="E72" s="13" t="s">
        <v>197</v>
      </c>
      <c r="F72" s="13" t="s">
        <v>56</v>
      </c>
      <c r="G72" s="13" t="s">
        <v>352</v>
      </c>
      <c r="H72" s="13" t="s">
        <v>58</v>
      </c>
      <c r="I72" s="13" t="s">
        <v>262</v>
      </c>
      <c r="J72" s="13" t="s">
        <v>100</v>
      </c>
      <c r="K72" s="15" t="s">
        <v>101</v>
      </c>
      <c r="L72" s="13" t="s">
        <v>131</v>
      </c>
    </row>
    <row r="73" spans="1:12" ht="30" x14ac:dyDescent="0.2">
      <c r="A73" s="16">
        <f t="shared" si="0"/>
        <v>66</v>
      </c>
      <c r="B73" s="6" t="s">
        <v>4</v>
      </c>
      <c r="C73" s="13" t="s">
        <v>54</v>
      </c>
      <c r="D73" s="13" t="s">
        <v>55</v>
      </c>
      <c r="E73" s="13" t="s">
        <v>450</v>
      </c>
      <c r="F73" s="13" t="s">
        <v>56</v>
      </c>
      <c r="G73" s="13" t="s">
        <v>352</v>
      </c>
      <c r="H73" s="13" t="s">
        <v>58</v>
      </c>
      <c r="I73" s="13" t="s">
        <v>449</v>
      </c>
      <c r="J73" s="13" t="s">
        <v>100</v>
      </c>
      <c r="K73" s="15" t="s">
        <v>101</v>
      </c>
      <c r="L73" s="13" t="s">
        <v>451</v>
      </c>
    </row>
  </sheetData>
  <mergeCells count="10">
    <mergeCell ref="A1:L1"/>
    <mergeCell ref="A2:L2"/>
    <mergeCell ref="A3:L3"/>
    <mergeCell ref="A4:L4"/>
    <mergeCell ref="A6:A7"/>
    <mergeCell ref="B6:B7"/>
    <mergeCell ref="C6:C7"/>
    <mergeCell ref="D6:D7"/>
    <mergeCell ref="E6:H6"/>
    <mergeCell ref="I6:L6"/>
  </mergeCells>
  <pageMargins left="0" right="0" top="0.74803149606299213" bottom="0.35433070866141736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ESPECIALISTA EN EDUCACION</vt:lpstr>
      <vt:lpstr>DIRECCION CETPRO</vt:lpstr>
      <vt:lpstr>DIRECCION CEBE</vt:lpstr>
      <vt:lpstr>DIRECCION CEBA</vt:lpstr>
      <vt:lpstr>SUBDIRECCION SECUNDARIA</vt:lpstr>
      <vt:lpstr>SUBDIRECCION PRIMARIA</vt:lpstr>
      <vt:lpstr>SUBDIRECCION INICIAL</vt:lpstr>
      <vt:lpstr>DIRECCION SECUNDARIA</vt:lpstr>
      <vt:lpstr>DIRECCION PRIMARIA</vt:lpstr>
      <vt:lpstr>DIRECCION INICIAL</vt:lpstr>
      <vt:lpstr>'DIRECCION CEBA'!Títulos_a_imprimir</vt:lpstr>
      <vt:lpstr>'DIRECCION CEBE'!Títulos_a_imprimir</vt:lpstr>
      <vt:lpstr>'DIRECCION CETPRO'!Títulos_a_imprimir</vt:lpstr>
      <vt:lpstr>'DIRECCION INICIAL'!Títulos_a_imprimir</vt:lpstr>
      <vt:lpstr>'DIRECCION PRIMARIA'!Títulos_a_imprimir</vt:lpstr>
      <vt:lpstr>'DIRECCION SECUNDARIA'!Títulos_a_imprimir</vt:lpstr>
      <vt:lpstr>'ESPECIALISTA EN EDUCACION'!Títulos_a_imprimir</vt:lpstr>
      <vt:lpstr>'SUBDIRECCION INICIAL'!Títulos_a_imprimir</vt:lpstr>
      <vt:lpstr>'SUBDIRECCION PRIMARIA'!Títulos_a_imprimir</vt:lpstr>
      <vt:lpstr>'SUBDIRECCION SECUNDARIA'!Títulos_a_imprimir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wdrengifotam@hotmail.com</dc:creator>
  <cp:lastModifiedBy>Lenin Sánchez Molocho</cp:lastModifiedBy>
  <cp:lastPrinted>2020-11-04T22:14:37Z</cp:lastPrinted>
  <dcterms:created xsi:type="dcterms:W3CDTF">2014-09-06T15:14:25Z</dcterms:created>
  <dcterms:modified xsi:type="dcterms:W3CDTF">2020-11-04T22:15:22Z</dcterms:modified>
</cp:coreProperties>
</file>